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name="Cover" sheetId="1" state="visible" r:id="rId1"/>
    <sheet name="13-Week Cash Flow" sheetId="2" state="visible" r:id="rId2"/>
  </sheets>
  <definedNames>
    <definedName name="_xlnm.Print_Area" localSheetId="0">'Cover'!$A$1:$C$37</definedName>
    <definedName name="_xlnm.Print_Titles" localSheetId="1">'13-Week Cash Flow'!$1:$9</definedName>
    <definedName name="_xlnm.Print_Area" localSheetId="1">'13-Week Cash Flow'!$A$1:$Q$32</definedName>
  </definedNames>
  <calcPr calcId="124519" fullCalcOnLoad="1" refMode="A1" iterate="0" iterateCount="100" iterateDelta="0.0001"/>
</workbook>
</file>

<file path=xl/styles.xml><?xml version="1.0" encoding="utf-8"?>
<styleSheet xmlns="http://schemas.openxmlformats.org/spreadsheetml/2006/main">
  <numFmts count="2">
    <numFmt numFmtId="164" formatCode="dd/mm/yyyy"/>
    <numFmt numFmtId="165" formatCode="\£#,##0.00;[RED]&quot;(£&quot;#,##0.00\);\–"/>
  </numFmts>
  <fonts count="43">
    <font>
      <name val="Calibri"/>
      <charset val="1"/>
      <family val="2"/>
      <color theme="1"/>
      <sz val="11"/>
    </font>
    <font>
      <name val="Arial"/>
      <family val="0"/>
      <sz val="10"/>
    </font>
    <font>
      <name val="Arial"/>
      <family val="0"/>
      <sz val="10"/>
    </font>
    <font>
      <name val="Arial"/>
      <family val="0"/>
      <sz val="10"/>
    </font>
    <font>
      <name val="Cambria"/>
      <charset val="1"/>
      <family val="0"/>
      <b val="1"/>
      <color rgb="FF1F2937"/>
      <sz val="22"/>
    </font>
    <font>
      <name val="Cambria"/>
      <charset val="1"/>
      <family val="0"/>
      <color rgb="FF6B7280"/>
      <sz val="11"/>
    </font>
    <font>
      <name val="Cambria"/>
      <charset val="1"/>
      <family val="0"/>
      <b val="1"/>
      <color rgb="FF1F2937"/>
      <sz val="11"/>
    </font>
    <font>
      <name val="Cambria"/>
      <charset val="1"/>
      <family val="0"/>
      <color rgb="FF1F2937"/>
      <sz val="11"/>
    </font>
    <font>
      <name val="Cambria"/>
      <charset val="1"/>
      <family val="0"/>
      <b val="1"/>
      <color rgb="FF1E40AF"/>
      <sz val="11"/>
      <u val="single"/>
    </font>
    <font>
      <name val="Cambria"/>
      <charset val="1"/>
      <family val="0"/>
      <i val="1"/>
      <color rgb="FF6B7280"/>
      <sz val="10"/>
    </font>
    <font>
      <name val="Cambria"/>
      <charset val="1"/>
      <family val="0"/>
      <b val="1"/>
      <color rgb="FF374151"/>
      <sz val="10"/>
    </font>
    <font>
      <name val="Cambria"/>
      <charset val="1"/>
      <family val="0"/>
      <color rgb="FF1F2937"/>
      <sz val="10"/>
    </font>
    <font>
      <name val="Cambria"/>
      <charset val="1"/>
      <family val="0"/>
      <b val="1"/>
      <color rgb="FFFFFFFF"/>
      <sz val="10"/>
    </font>
    <font>
      <name val="Cambria"/>
      <charset val="1"/>
      <family val="0"/>
      <b val="1"/>
      <color rgb="FFFFFFFF"/>
      <sz val="18"/>
    </font>
    <font>
      <name val="Cambria"/>
      <charset val="1"/>
      <family val="0"/>
      <b val="1"/>
      <color rgb="FFFFFFFF"/>
      <sz val="12"/>
    </font>
    <font>
      <name val="Cambria"/>
      <charset val="1"/>
      <family val="0"/>
      <b val="1"/>
      <color rgb="FF1F2937"/>
      <sz val="12"/>
    </font>
    <font>
      <name val="Cambria"/>
      <charset val="1"/>
      <family val="0"/>
      <b val="1"/>
      <color rgb="FFFFFFFF"/>
      <sz val="11"/>
    </font>
    <font>
      <name val="Cambria"/>
      <charset val="1"/>
      <family val="0"/>
      <color rgb="FF1F2937"/>
      <sz val="12"/>
    </font>
    <font>
      <name val="Cambria"/>
      <charset val="1"/>
      <family val="0"/>
      <b val="1"/>
      <color rgb="FF1F2937"/>
      <sz val="10"/>
    </font>
    <font>
      <name val="Cambria"/>
      <charset val="1"/>
      <family val="0"/>
      <b val="1"/>
      <color rgb="FF1F2937"/>
      <sz val="13"/>
    </font>
    <font>
      <name val="Cambria"/>
      <charset val="1"/>
      <family val="0"/>
      <color rgb="FFFFFFFF"/>
      <sz val="11"/>
    </font>
    <font>
      <name val="Cambria"/>
      <b val="1"/>
      <color rgb="FF0EA5E9"/>
      <sz val="11"/>
      <u val="single"/>
    </font>
    <font>
      <name val="Calibri"/>
      <charset val="1"/>
      <family val="0"/>
      <b val="1"/>
      <color rgb="FF1F2937"/>
      <sz val="22"/>
    </font>
    <font>
      <name val="Calibri"/>
      <charset val="1"/>
      <family val="0"/>
      <i val="1"/>
      <color rgb="FF6B7280"/>
      <sz val="10"/>
    </font>
    <font>
      <name val="Calibri"/>
      <charset val="1"/>
      <family val="0"/>
      <b val="1"/>
      <color rgb="FF374151"/>
      <sz val="10"/>
    </font>
    <font>
      <name val="Calibri"/>
      <charset val="1"/>
      <family val="0"/>
      <color rgb="FF1F2937"/>
      <sz val="10"/>
    </font>
    <font>
      <name val="Calibri"/>
      <charset val="1"/>
      <family val="0"/>
      <b val="1"/>
      <color rgb="FFFFFFFF"/>
      <sz val="10"/>
    </font>
    <font>
      <name val="Calibri"/>
      <charset val="1"/>
      <family val="0"/>
      <b val="1"/>
      <color rgb="FFFFFFFF"/>
      <sz val="18"/>
    </font>
    <font>
      <name val="Calibri"/>
      <charset val="1"/>
      <family val="0"/>
      <b val="1"/>
      <color rgb="FFFFFFFF"/>
      <sz val="12"/>
    </font>
    <font>
      <name val="Calibri"/>
      <charset val="1"/>
      <family val="0"/>
      <b val="1"/>
      <color rgb="FF1F2937"/>
      <sz val="12"/>
    </font>
    <font>
      <name val="Calibri"/>
      <charset val="1"/>
      <family val="0"/>
      <b val="1"/>
      <color rgb="FFFFFFFF"/>
      <sz val="11"/>
    </font>
    <font>
      <name val="Calibri"/>
      <charset val="1"/>
      <family val="0"/>
      <color rgb="FF1F2937"/>
      <sz val="12"/>
    </font>
    <font>
      <name val="Calibri"/>
      <charset val="1"/>
      <family val="0"/>
      <b val="1"/>
      <color rgb="FF1F2937"/>
      <sz val="10"/>
    </font>
    <font>
      <name val="Calibri"/>
      <charset val="1"/>
      <family val="0"/>
      <b val="1"/>
      <color rgb="FF1F2937"/>
      <sz val="13"/>
    </font>
    <font>
      <name val="Calibri"/>
      <charset val="1"/>
      <family val="0"/>
      <b val="1"/>
      <color rgb="FF1F2937"/>
      <sz val="11"/>
    </font>
    <font>
      <name val="Calibri"/>
      <charset val="1"/>
      <family val="0"/>
      <color rgb="FFFFFFFF"/>
      <sz val="11"/>
    </font>
    <font>
      <name val="Calibri"/>
      <b val="1"/>
      <color rgb="001F2937"/>
      <sz val="28"/>
    </font>
    <font>
      <name val="Calibri"/>
      <color rgb="006B7280"/>
      <sz val="12"/>
    </font>
    <font>
      <name val="Calibri"/>
      <b val="1"/>
      <color rgb="001E40AF"/>
      <sz val="14"/>
    </font>
    <font>
      <name val="Calibri"/>
      <color rgb="00374151"/>
      <sz val="11"/>
    </font>
    <font>
      <name val="Calibri"/>
      <b val="1"/>
      <color rgb="FF0EA5E9"/>
      <sz val="12"/>
      <u val="single"/>
    </font>
    <font>
      <name val="Calibri"/>
      <color rgb="006B7280"/>
      <sz val="11"/>
    </font>
    <font>
      <name val="Calibri"/>
      <color rgb="006B7280"/>
      <sz val="9"/>
    </font>
  </fonts>
  <fills count="8">
    <fill>
      <patternFill/>
    </fill>
    <fill>
      <patternFill patternType="gray125"/>
    </fill>
    <fill>
      <patternFill patternType="solid">
        <fgColor rgb="FFFFFFFF"/>
        <bgColor rgb="FFFFFFCC"/>
      </patternFill>
    </fill>
    <fill>
      <patternFill patternType="solid">
        <fgColor rgb="FFDBEAFE"/>
        <bgColor rgb="FFE5E7EB"/>
      </patternFill>
    </fill>
    <fill>
      <patternFill patternType="solid">
        <fgColor rgb="FF1E40AF"/>
        <bgColor rgb="FF003366"/>
      </patternFill>
    </fill>
    <fill>
      <patternFill patternType="solid">
        <fgColor rgb="FF1F2937"/>
        <bgColor rgb="FF374151"/>
      </patternFill>
    </fill>
    <fill>
      <patternFill patternType="solid">
        <fgColor rgb="00DBEAFE"/>
      </patternFill>
    </fill>
    <fill>
      <patternFill patternType="solid">
        <fgColor rgb="00FFFFFF"/>
      </patternFill>
    </fill>
  </fills>
  <borders count="16">
    <border>
      <left/>
      <right/>
      <top/>
      <bottom/>
      <diagonal/>
    </border>
    <border>
      <left style="dashed">
        <color rgb="FF9CA3AF"/>
      </left>
      <right/>
      <top style="dashed">
        <color rgb="FF9CA3AF"/>
      </top>
      <bottom style="dashed">
        <color rgb="FF9CA3AF"/>
      </bottom>
      <diagonal/>
    </border>
    <border>
      <left/>
      <right/>
      <top/>
      <bottom style="thin">
        <color rgb="FFE5E7EB"/>
      </bottom>
      <diagonal/>
    </border>
    <border>
      <left style="thin">
        <color rgb="FF9CA3AF"/>
      </left>
      <right style="thin">
        <color rgb="FF9CA3AF"/>
      </right>
      <top style="thin">
        <color rgb="FF9CA3AF"/>
      </top>
      <bottom style="thin">
        <color rgb="FF9CA3AF"/>
      </bottom>
      <diagonal/>
    </border>
    <border>
      <left style="thin">
        <color rgb="FF9CA3AF"/>
      </left>
      <right/>
      <top/>
      <bottom style="thin">
        <color rgb="FFE5E7EB"/>
      </bottom>
      <diagonal/>
    </border>
    <border>
      <left/>
      <right style="thin">
        <color rgb="FF9CA3AF"/>
      </right>
      <top/>
      <bottom style="thin">
        <color rgb="FFE5E7EB"/>
      </bottom>
      <diagonal/>
    </border>
    <border>
      <left style="thin">
        <color rgb="FF9CA3AF"/>
      </left>
      <right style="thin">
        <color rgb="FF9CA3AF"/>
      </right>
      <top/>
      <bottom/>
      <diagonal/>
    </border>
    <border>
      <left/>
      <right/>
      <top style="medium">
        <color rgb="FF1E40AF"/>
      </top>
      <bottom style="thin">
        <color rgb="FFE5E7EB"/>
      </bottom>
      <diagonal/>
    </border>
    <border>
      <left/>
      <right style="thin">
        <color rgb="FF9CA3AF"/>
      </right>
      <top style="medium">
        <color rgb="FF1E40AF"/>
      </top>
      <bottom style="thin">
        <color rgb="FFE5E7EB"/>
      </bottom>
      <diagonal/>
    </border>
    <border>
      <left style="thin">
        <color rgb="FF9CA3AF"/>
      </left>
      <right/>
      <top/>
      <bottom style="thin">
        <color rgb="FF9CA3AF"/>
      </bottom>
      <diagonal/>
    </border>
    <border>
      <left/>
      <right/>
      <top style="medium">
        <color rgb="FF1E40AF"/>
      </top>
      <bottom style="thin">
        <color rgb="FF9CA3AF"/>
      </bottom>
      <diagonal/>
    </border>
    <border>
      <left/>
      <right style="thin">
        <color rgb="FF9CA3AF"/>
      </right>
      <top/>
      <bottom style="thin">
        <color rgb="FF9CA3AF"/>
      </bottom>
      <diagonal/>
    </border>
    <border>
      <left/>
      <right/>
      <top style="dashed">
        <color rgb="FF9CA3AF"/>
      </top>
      <bottom/>
      <diagonal/>
    </border>
    <border>
      <left/>
      <right/>
      <top style="dashed">
        <color rgb="FF9CA3AF"/>
      </top>
      <bottom style="dashed">
        <color rgb="FF9CA3AF"/>
      </bottom>
      <diagonal/>
    </border>
    <border>
      <left/>
      <right style="thin">
        <color rgb="FF9CA3AF"/>
      </right>
      <top/>
      <bottom/>
      <diagonal/>
    </border>
    <border>
      <left style="thin">
        <color rgb="009CA3AF"/>
      </left>
      <right style="thin">
        <color rgb="009CA3AF"/>
      </right>
      <top style="thin">
        <color rgb="009CA3AF"/>
      </top>
      <bottom style="thin">
        <color rgb="009CA3AF"/>
      </bottom>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105">
    <xf numFmtId="0" fontId="0" fillId="0" borderId="0" applyAlignment="1" pivotButton="0" quotePrefix="0" xfId="0">
      <alignment horizontal="general" vertical="bottom"/>
    </xf>
    <xf numFmtId="0" fontId="0" fillId="0" borderId="0" applyAlignment="1" pivotButton="0" quotePrefix="0" xfId="0">
      <alignment horizontal="general" vertical="bottom"/>
    </xf>
    <xf numFmtId="0" fontId="4" fillId="2" borderId="0" applyAlignment="1" pivotButton="0" quotePrefix="0" xfId="0">
      <alignment horizontal="left" vertical="center"/>
    </xf>
    <xf numFmtId="0" fontId="5" fillId="2" borderId="0" applyAlignment="1" pivotButton="0" quotePrefix="0" xfId="0">
      <alignment horizontal="left" vertical="center"/>
    </xf>
    <xf numFmtId="0" fontId="6" fillId="2" borderId="0" applyAlignment="1" pivotButton="0" quotePrefix="0" xfId="0">
      <alignment horizontal="left" vertical="center"/>
    </xf>
    <xf numFmtId="0" fontId="7" fillId="2" borderId="0" applyAlignment="1" pivotButton="0" quotePrefix="0" xfId="0">
      <alignment horizontal="left" vertical="center" wrapText="1"/>
    </xf>
    <xf numFmtId="0" fontId="7" fillId="2" borderId="0" applyAlignment="1" pivotButton="0" quotePrefix="0" xfId="0">
      <alignment horizontal="left" vertical="center"/>
    </xf>
    <xf numFmtId="0" fontId="8" fillId="2" borderId="0" applyAlignment="1" pivotButton="0" quotePrefix="0" xfId="0">
      <alignment horizontal="left" vertical="center"/>
    </xf>
    <xf numFmtId="0" fontId="9" fillId="2" borderId="1" applyAlignment="1" pivotButton="0" quotePrefix="0" xfId="0">
      <alignment horizontal="center" vertical="center"/>
    </xf>
    <xf numFmtId="0" fontId="10" fillId="2" borderId="0" applyAlignment="1" pivotButton="0" quotePrefix="0" xfId="0">
      <alignment horizontal="left" vertical="center"/>
    </xf>
    <xf numFmtId="0" fontId="11" fillId="3" borderId="0" applyAlignment="1" applyProtection="1" pivotButton="0" quotePrefix="0" xfId="0">
      <alignment horizontal="left" vertical="center"/>
      <protection locked="0" hidden="0"/>
    </xf>
    <xf numFmtId="0" fontId="10" fillId="2" borderId="0" applyAlignment="1" pivotButton="0" quotePrefix="0" xfId="0">
      <alignment horizontal="left" vertical="center"/>
    </xf>
    <xf numFmtId="164" fontId="11" fillId="3" borderId="0" applyAlignment="1" applyProtection="1" pivotButton="0" quotePrefix="0" xfId="0">
      <alignment horizontal="left" vertical="center"/>
      <protection locked="0" hidden="0"/>
    </xf>
    <xf numFmtId="0" fontId="0" fillId="2" borderId="2" applyAlignment="1" pivotButton="0" quotePrefix="0" xfId="0">
      <alignment horizontal="general" vertical="bottom"/>
    </xf>
    <xf numFmtId="0" fontId="12" fillId="4" borderId="0" applyAlignment="1" pivotButton="0" quotePrefix="0" xfId="0">
      <alignment horizontal="center" vertical="center"/>
    </xf>
    <xf numFmtId="0" fontId="12" fillId="5" borderId="0" applyAlignment="1" pivotButton="0" quotePrefix="0" xfId="0">
      <alignment horizontal="center" vertical="center"/>
    </xf>
    <xf numFmtId="165" fontId="13" fillId="4" borderId="0" applyAlignment="1" pivotButton="0" quotePrefix="0" xfId="0">
      <alignment horizontal="right" vertical="center"/>
    </xf>
    <xf numFmtId="165" fontId="13" fillId="5" borderId="0" applyAlignment="1" pivotButton="0" quotePrefix="0" xfId="0">
      <alignment horizontal="right" vertical="center"/>
    </xf>
    <xf numFmtId="164" fontId="11" fillId="2" borderId="0" applyAlignment="1" pivotButton="0" quotePrefix="0" xfId="0">
      <alignment horizontal="center" vertical="center"/>
    </xf>
    <xf numFmtId="0" fontId="0" fillId="2" borderId="0" applyAlignment="1" pivotButton="0" quotePrefix="0" xfId="0">
      <alignment horizontal="general" vertical="bottom"/>
    </xf>
    <xf numFmtId="0" fontId="14" fillId="4" borderId="3" applyAlignment="1" pivotButton="0" quotePrefix="0" xfId="0">
      <alignment horizontal="left" vertical="center"/>
    </xf>
    <xf numFmtId="0" fontId="14" fillId="4" borderId="3" applyAlignment="1" pivotButton="0" quotePrefix="0" xfId="0">
      <alignment horizontal="center" vertical="center"/>
    </xf>
    <xf numFmtId="0" fontId="15" fillId="2" borderId="4" applyAlignment="1" pivotButton="0" quotePrefix="0" xfId="0">
      <alignment horizontal="left" vertical="center"/>
    </xf>
    <xf numFmtId="165" fontId="11" fillId="3" borderId="2" applyAlignment="1" applyProtection="1" pivotButton="0" quotePrefix="0" xfId="0">
      <alignment horizontal="right" vertical="center"/>
      <protection locked="0" hidden="0"/>
    </xf>
    <xf numFmtId="165" fontId="11" fillId="2" borderId="2" applyAlignment="1" pivotButton="0" quotePrefix="0" xfId="0">
      <alignment horizontal="right" vertical="center"/>
    </xf>
    <xf numFmtId="0" fontId="0" fillId="2" borderId="5" applyAlignment="1" pivotButton="0" quotePrefix="0" xfId="0">
      <alignment horizontal="general" vertical="bottom"/>
    </xf>
    <xf numFmtId="0" fontId="16" fillId="4" borderId="6" applyAlignment="1" pivotButton="0" quotePrefix="0" xfId="0">
      <alignment horizontal="center" vertical="center"/>
    </xf>
    <xf numFmtId="0" fontId="17" fillId="2" borderId="4" applyAlignment="1" pivotButton="0" quotePrefix="0" xfId="0">
      <alignment horizontal="left" vertical="center"/>
    </xf>
    <xf numFmtId="165" fontId="11" fillId="2" borderId="5" applyAlignment="1" pivotButton="0" quotePrefix="0" xfId="0">
      <alignment horizontal="right" vertical="center"/>
    </xf>
    <xf numFmtId="165" fontId="18" fillId="2" borderId="7" applyAlignment="1" pivotButton="0" quotePrefix="0" xfId="0">
      <alignment horizontal="right" vertical="center"/>
    </xf>
    <xf numFmtId="165" fontId="18" fillId="2" borderId="8" applyAlignment="1" pivotButton="0" quotePrefix="0" xfId="0">
      <alignment horizontal="right" vertical="center"/>
    </xf>
    <xf numFmtId="0" fontId="19" fillId="2" borderId="9" applyAlignment="1" pivotButton="0" quotePrefix="0" xfId="0">
      <alignment horizontal="left" vertical="center"/>
    </xf>
    <xf numFmtId="165" fontId="18" fillId="2" borderId="10" applyAlignment="1" pivotButton="0" quotePrefix="0" xfId="0">
      <alignment horizontal="right" vertical="center"/>
    </xf>
    <xf numFmtId="0" fontId="0" fillId="2" borderId="11" applyAlignment="1" pivotButton="0" quotePrefix="0" xfId="0">
      <alignment horizontal="general" vertical="bottom"/>
    </xf>
    <xf numFmtId="0" fontId="20" fillId="4" borderId="0" applyAlignment="1" pivotButton="0" quotePrefix="0" xfId="0">
      <alignment horizontal="left" vertical="center"/>
    </xf>
    <xf numFmtId="0" fontId="0" fillId="0" borderId="0" applyAlignment="1" pivotButton="0" quotePrefix="0" xfId="0">
      <alignment horizontal="general" vertical="bottom"/>
    </xf>
    <xf numFmtId="0" fontId="0" fillId="0" borderId="0" pivotButton="0" quotePrefix="0" xfId="0"/>
    <xf numFmtId="0" fontId="4" fillId="2" borderId="0" applyAlignment="1" pivotButton="0" quotePrefix="0" xfId="0">
      <alignment horizontal="left" vertical="center"/>
    </xf>
    <xf numFmtId="0" fontId="5" fillId="2" borderId="0" applyAlignment="1" pivotButton="0" quotePrefix="0" xfId="0">
      <alignment horizontal="left" vertical="center"/>
    </xf>
    <xf numFmtId="0" fontId="6" fillId="2" borderId="0" applyAlignment="1" pivotButton="0" quotePrefix="0" xfId="0">
      <alignment horizontal="left" vertical="center"/>
    </xf>
    <xf numFmtId="0" fontId="7" fillId="2" borderId="0" applyAlignment="1" pivotButton="0" quotePrefix="0" xfId="0">
      <alignment horizontal="left" vertical="center" wrapText="1"/>
    </xf>
    <xf numFmtId="0" fontId="7" fillId="2" borderId="0" applyAlignment="1" pivotButton="0" quotePrefix="0" xfId="0">
      <alignment horizontal="left" vertical="center"/>
    </xf>
    <xf numFmtId="0" fontId="8" fillId="2" borderId="0" applyAlignment="1" pivotButton="0" quotePrefix="0" xfId="0">
      <alignment horizontal="left" vertical="center"/>
    </xf>
    <xf numFmtId="0" fontId="9" fillId="2" borderId="1" applyAlignment="1" pivotButton="0" quotePrefix="0" xfId="0">
      <alignment horizontal="center" vertical="center"/>
    </xf>
    <xf numFmtId="0" fontId="0" fillId="0" borderId="13" pivotButton="0" quotePrefix="0" xfId="0"/>
    <xf numFmtId="0" fontId="10" fillId="2" borderId="0" applyAlignment="1" pivotButton="0" quotePrefix="0" xfId="0">
      <alignment horizontal="left" vertical="center"/>
    </xf>
    <xf numFmtId="0" fontId="11" fillId="3" borderId="0" applyAlignment="1" applyProtection="1" pivotButton="0" quotePrefix="0" xfId="0">
      <alignment horizontal="left" vertical="center"/>
      <protection locked="0" hidden="0"/>
    </xf>
    <xf numFmtId="0" fontId="0" fillId="0" borderId="0" applyProtection="1" pivotButton="0" quotePrefix="0" xfId="0">
      <protection locked="0" hidden="0"/>
    </xf>
    <xf numFmtId="164" fontId="11" fillId="3" borderId="0" applyAlignment="1" applyProtection="1" pivotButton="0" quotePrefix="0" xfId="0">
      <alignment horizontal="left" vertical="center"/>
      <protection locked="0" hidden="0"/>
    </xf>
    <xf numFmtId="0" fontId="0" fillId="2" borderId="2" applyAlignment="1" pivotButton="0" quotePrefix="0" xfId="0">
      <alignment horizontal="general" vertical="bottom"/>
    </xf>
    <xf numFmtId="0" fontId="12" fillId="4" borderId="0" applyAlignment="1" pivotButton="0" quotePrefix="0" xfId="0">
      <alignment horizontal="center" vertical="center"/>
    </xf>
    <xf numFmtId="0" fontId="12" fillId="5" borderId="0" applyAlignment="1" pivotButton="0" quotePrefix="0" xfId="0">
      <alignment horizontal="center" vertical="center"/>
    </xf>
    <xf numFmtId="165" fontId="13" fillId="4" borderId="0" applyAlignment="1" pivotButton="0" quotePrefix="0" xfId="0">
      <alignment horizontal="right" vertical="center"/>
    </xf>
    <xf numFmtId="165" fontId="13" fillId="5" borderId="0" applyAlignment="1" pivotButton="0" quotePrefix="0" xfId="0">
      <alignment horizontal="right" vertical="center"/>
    </xf>
    <xf numFmtId="164" fontId="11" fillId="2" borderId="0" applyAlignment="1" pivotButton="0" quotePrefix="0" xfId="0">
      <alignment horizontal="center" vertical="center"/>
    </xf>
    <xf numFmtId="0" fontId="0" fillId="2" borderId="0" applyAlignment="1" pivotButton="0" quotePrefix="0" xfId="0">
      <alignment horizontal="general" vertical="bottom"/>
    </xf>
    <xf numFmtId="0" fontId="14" fillId="4" borderId="3" applyAlignment="1" pivotButton="0" quotePrefix="0" xfId="0">
      <alignment horizontal="left" vertical="center"/>
    </xf>
    <xf numFmtId="0" fontId="14" fillId="4" borderId="3" applyAlignment="1" pivotButton="0" quotePrefix="0" xfId="0">
      <alignment horizontal="center" vertical="center"/>
    </xf>
    <xf numFmtId="0" fontId="15" fillId="2" borderId="4" applyAlignment="1" pivotButton="0" quotePrefix="0" xfId="0">
      <alignment horizontal="left" vertical="center"/>
    </xf>
    <xf numFmtId="165" fontId="11" fillId="3" borderId="2" applyAlignment="1" applyProtection="1" pivotButton="0" quotePrefix="0" xfId="0">
      <alignment horizontal="right" vertical="center"/>
      <protection locked="0" hidden="0"/>
    </xf>
    <xf numFmtId="165" fontId="11" fillId="2" borderId="2" applyAlignment="1" pivotButton="0" quotePrefix="0" xfId="0">
      <alignment horizontal="right" vertical="center"/>
    </xf>
    <xf numFmtId="0" fontId="0" fillId="2" borderId="5" applyAlignment="1" pivotButton="0" quotePrefix="0" xfId="0">
      <alignment horizontal="general" vertical="bottom"/>
    </xf>
    <xf numFmtId="0" fontId="16" fillId="4" borderId="6" applyAlignment="1" pivotButton="0" quotePrefix="0" xfId="0">
      <alignment horizontal="center" vertical="center"/>
    </xf>
    <xf numFmtId="0" fontId="0" fillId="0" borderId="14" pivotButton="0" quotePrefix="0" xfId="0"/>
    <xf numFmtId="0" fontId="17" fillId="2" borderId="4" applyAlignment="1" pivotButton="0" quotePrefix="0" xfId="0">
      <alignment horizontal="left" vertical="center"/>
    </xf>
    <xf numFmtId="165" fontId="11" fillId="2" borderId="5" applyAlignment="1" pivotButton="0" quotePrefix="0" xfId="0">
      <alignment horizontal="right" vertical="center"/>
    </xf>
    <xf numFmtId="165" fontId="18" fillId="2" borderId="7" applyAlignment="1" pivotButton="0" quotePrefix="0" xfId="0">
      <alignment horizontal="right" vertical="center"/>
    </xf>
    <xf numFmtId="165" fontId="18" fillId="2" borderId="8" applyAlignment="1" pivotButton="0" quotePrefix="0" xfId="0">
      <alignment horizontal="right" vertical="center"/>
    </xf>
    <xf numFmtId="0" fontId="19" fillId="2" borderId="9" applyAlignment="1" pivotButton="0" quotePrefix="0" xfId="0">
      <alignment horizontal="left" vertical="center"/>
    </xf>
    <xf numFmtId="165" fontId="18" fillId="2" borderId="10" applyAlignment="1" pivotButton="0" quotePrefix="0" xfId="0">
      <alignment horizontal="right" vertical="center"/>
    </xf>
    <xf numFmtId="0" fontId="0" fillId="2" borderId="11" applyAlignment="1" pivotButton="0" quotePrefix="0" xfId="0">
      <alignment horizontal="general" vertical="bottom"/>
    </xf>
    <xf numFmtId="0" fontId="20" fillId="4" borderId="0" applyAlignment="1" pivotButton="0" quotePrefix="0" xfId="0">
      <alignment horizontal="left" vertical="center"/>
    </xf>
    <xf numFmtId="0" fontId="36" fillId="0" borderId="0" applyAlignment="1" pivotButton="0" quotePrefix="0" xfId="0">
      <alignment vertical="top" wrapText="1"/>
    </xf>
    <xf numFmtId="0" fontId="37" fillId="0" borderId="0" applyAlignment="1" pivotButton="0" quotePrefix="0" xfId="0">
      <alignment vertical="top" wrapText="1"/>
    </xf>
    <xf numFmtId="0" fontId="38" fillId="0" borderId="0" applyAlignment="1" pivotButton="0" quotePrefix="0" xfId="0">
      <alignment vertical="top" wrapText="1"/>
    </xf>
    <xf numFmtId="0" fontId="39" fillId="0" borderId="0" applyAlignment="1" pivotButton="0" quotePrefix="0" xfId="0">
      <alignment vertical="top" wrapText="1"/>
    </xf>
    <xf numFmtId="0" fontId="0" fillId="6" borderId="15" pivotButton="0" quotePrefix="0" xfId="0"/>
    <xf numFmtId="0" fontId="0" fillId="7" borderId="15" pivotButton="0" quotePrefix="0" xfId="0"/>
    <xf numFmtId="0" fontId="40" fillId="0" borderId="0" applyAlignment="1" pivotButton="0" quotePrefix="0" xfId="0">
      <alignment vertical="top" wrapText="1"/>
    </xf>
    <xf numFmtId="0" fontId="41" fillId="0" borderId="0" applyAlignment="1" pivotButton="0" quotePrefix="0" xfId="0">
      <alignment vertical="top" wrapText="1"/>
    </xf>
    <xf numFmtId="0" fontId="42" fillId="0" borderId="0" applyAlignment="1" pivotButton="0" quotePrefix="0" xfId="0">
      <alignment vertical="top" wrapText="1"/>
    </xf>
    <xf numFmtId="0" fontId="22" fillId="2" borderId="0" applyAlignment="1" pivotButton="0" quotePrefix="0" xfId="0">
      <alignment horizontal="left" vertical="center"/>
    </xf>
    <xf numFmtId="0" fontId="23" fillId="2" borderId="1" applyAlignment="1" pivotButton="0" quotePrefix="0" xfId="0">
      <alignment horizontal="center" vertical="center"/>
    </xf>
    <xf numFmtId="0" fontId="24" fillId="2" borderId="0" applyAlignment="1" pivotButton="0" quotePrefix="0" xfId="0">
      <alignment horizontal="left" vertical="center"/>
    </xf>
    <xf numFmtId="0" fontId="25" fillId="3" borderId="0" applyAlignment="1" applyProtection="1" pivotButton="0" quotePrefix="0" xfId="0">
      <alignment horizontal="left" vertical="center"/>
      <protection locked="0" hidden="0"/>
    </xf>
    <xf numFmtId="164" fontId="25" fillId="3" borderId="0" applyAlignment="1" applyProtection="1" pivotButton="0" quotePrefix="0" xfId="0">
      <alignment horizontal="left" vertical="center"/>
      <protection locked="0" hidden="0"/>
    </xf>
    <xf numFmtId="0" fontId="26" fillId="4" borderId="0" applyAlignment="1" pivotButton="0" quotePrefix="0" xfId="0">
      <alignment horizontal="center" vertical="center"/>
    </xf>
    <xf numFmtId="0" fontId="26" fillId="5" borderId="0" applyAlignment="1" pivotButton="0" quotePrefix="0" xfId="0">
      <alignment horizontal="center" vertical="center"/>
    </xf>
    <xf numFmtId="165" fontId="27" fillId="4" borderId="0" applyAlignment="1" pivotButton="0" quotePrefix="0" xfId="0">
      <alignment horizontal="right" vertical="center"/>
    </xf>
    <xf numFmtId="165" fontId="27" fillId="5" borderId="0" applyAlignment="1" pivotButton="0" quotePrefix="0" xfId="0">
      <alignment horizontal="right" vertical="center"/>
    </xf>
    <xf numFmtId="164" fontId="25" fillId="2" borderId="0" applyAlignment="1" pivotButton="0" quotePrefix="0" xfId="0">
      <alignment horizontal="center" vertical="center"/>
    </xf>
    <xf numFmtId="0" fontId="28" fillId="4" borderId="3" applyAlignment="1" pivotButton="0" quotePrefix="0" xfId="0">
      <alignment horizontal="left" vertical="center"/>
    </xf>
    <xf numFmtId="0" fontId="28" fillId="4" borderId="3" applyAlignment="1" pivotButton="0" quotePrefix="0" xfId="0">
      <alignment horizontal="center" vertical="center"/>
    </xf>
    <xf numFmtId="0" fontId="29" fillId="2" borderId="4" applyAlignment="1" pivotButton="0" quotePrefix="0" xfId="0">
      <alignment horizontal="left" vertical="center"/>
    </xf>
    <xf numFmtId="165" fontId="25" fillId="3" borderId="2" applyAlignment="1" applyProtection="1" pivotButton="0" quotePrefix="0" xfId="0">
      <alignment horizontal="right" vertical="center"/>
      <protection locked="0" hidden="0"/>
    </xf>
    <xf numFmtId="165" fontId="25" fillId="2" borderId="2" applyAlignment="1" pivotButton="0" quotePrefix="0" xfId="0">
      <alignment horizontal="right" vertical="center"/>
    </xf>
    <xf numFmtId="0" fontId="30" fillId="4" borderId="6" applyAlignment="1" pivotButton="0" quotePrefix="0" xfId="0">
      <alignment horizontal="center" vertical="center"/>
    </xf>
    <xf numFmtId="0" fontId="31" fillId="2" borderId="4" applyAlignment="1" pivotButton="0" quotePrefix="0" xfId="0">
      <alignment horizontal="left" vertical="center"/>
    </xf>
    <xf numFmtId="165" fontId="25" fillId="2" borderId="5" applyAlignment="1" pivotButton="0" quotePrefix="0" xfId="0">
      <alignment horizontal="right" vertical="center"/>
    </xf>
    <xf numFmtId="165" fontId="32" fillId="2" borderId="7" applyAlignment="1" pivotButton="0" quotePrefix="0" xfId="0">
      <alignment horizontal="right" vertical="center"/>
    </xf>
    <xf numFmtId="165" fontId="32" fillId="2" borderId="8" applyAlignment="1" pivotButton="0" quotePrefix="0" xfId="0">
      <alignment horizontal="right" vertical="center"/>
    </xf>
    <xf numFmtId="0" fontId="33" fillId="2" borderId="9" applyAlignment="1" pivotButton="0" quotePrefix="0" xfId="0">
      <alignment horizontal="left" vertical="center"/>
    </xf>
    <xf numFmtId="165" fontId="32" fillId="2" borderId="10" applyAlignment="1" pivotButton="0" quotePrefix="0" xfId="0">
      <alignment horizontal="right" vertical="center"/>
    </xf>
    <xf numFmtId="0" fontId="34" fillId="2" borderId="0" applyAlignment="1" pivotButton="0" quotePrefix="0" xfId="0">
      <alignment horizontal="left" vertical="center"/>
    </xf>
    <xf numFmtId="0" fontId="35" fillId="4" borderId="0" applyAlignment="1" pivotButton="0" quotePrefix="0" xfId="0">
      <alignment horizontal="left" vertical="center"/>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2">
    <dxf>
      <fill>
        <patternFill patternType="solid">
          <fgColor rgb="FF1E40AF"/>
          <bgColor rgb="FF000000"/>
        </patternFill>
      </fill>
    </dxf>
    <dxf>
      <fill>
        <patternFill patternType="solid">
          <fgColor rgb="FFFFFF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BEAFE"/>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5E7EB"/>
      <rgbColor rgb="FFCCFFCC"/>
      <rgbColor rgb="FFFFFF99"/>
      <rgbColor rgb="FF99CCFF"/>
      <rgbColor rgb="FFFF99CC"/>
      <rgbColor rgb="FFCC99FF"/>
      <rgbColor rgb="FFFFCC99"/>
      <rgbColor rgb="FF3366FF"/>
      <rgbColor rgb="FF33CCCC"/>
      <rgbColor rgb="FF99CC00"/>
      <rgbColor rgb="FFFFCC00"/>
      <rgbColor rgb="FFFF9900"/>
      <rgbColor rgb="FFFF6600"/>
      <rgbColor rgb="FF6B7280"/>
      <rgbColor rgb="FF9CA3AF"/>
      <rgbColor rgb="FF003366"/>
      <rgbColor rgb="FF339966"/>
      <rgbColor rgb="FF003300"/>
      <rgbColor rgb="FF374151"/>
      <rgbColor rgb="FF993300"/>
      <rgbColor rgb="FF993366"/>
      <rgbColor rgb="FF1E40AF"/>
      <rgbColor rgb="FF1F2937"/>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Relationships xmlns="http://schemas.openxmlformats.org/package/2006/relationships"><Relationship Type="http://schemas.openxmlformats.org/officeDocument/2006/relationships/hyperlink" Target="https://aligned.tax/templates" TargetMode="External" Id="rId1" /><Relationship Type="http://schemas.openxmlformats.org/officeDocument/2006/relationships/hyperlink" Target="https://aligned.tax" TargetMode="External" Id="rId2" /></Relationships>
</file>

<file path=xl/worksheets/sheet1.xml><?xml version="1.0" encoding="utf-8"?>
<worksheet xmlns="http://schemas.openxmlformats.org/spreadsheetml/2006/main">
  <sheetPr>
    <tabColor rgb="001E40AF"/>
    <outlinePr summaryBelow="1" summaryRight="1"/>
    <pageSetUpPr fitToPage="1"/>
  </sheetPr>
  <dimension ref="A1:C36"/>
  <sheetViews>
    <sheetView showGridLines="0" tabSelected="1" workbookViewId="0">
      <selection activeCell="A1" sqref="A1"/>
    </sheetView>
  </sheetViews>
  <sheetFormatPr baseColWidth="8" defaultRowHeight="15"/>
  <cols>
    <col width="2.2" customWidth="1" style="36" min="1" max="1"/>
    <col width="4" customWidth="1" style="36" min="2" max="2"/>
    <col width="80" customWidth="1" style="36" min="3" max="3"/>
  </cols>
  <sheetData>
    <row r="1"/>
    <row r="2" ht="40" customHeight="1" s="36">
      <c r="C2" s="72" t="inlineStr">
        <is>
          <t>13-Week Cash Flow Forecast</t>
        </is>
      </c>
    </row>
    <row r="3" ht="35" customHeight="1" s="36">
      <c r="C3" s="73" t="inlineStr">
        <is>
          <t>A short-term, week-by-week cash flow forecast for UK small businesses, covering the next quarter.</t>
        </is>
      </c>
    </row>
    <row r="4"/>
    <row r="5" ht="22" customHeight="1" s="36">
      <c r="C5" s="74" t="inlineStr">
        <is>
          <t>How to use</t>
        </is>
      </c>
    </row>
    <row r="6" ht="35" customHeight="1" s="36">
      <c r="C6" s="75" t="inlineStr">
        <is>
          <t>1.  Enter your business name and the date your first week starts. The week-ending dates fill in from it.</t>
        </is>
      </c>
    </row>
    <row r="7" ht="20" customHeight="1" s="36">
      <c r="C7" s="75" t="inlineStr">
        <is>
          <t>2.  Enter the opening bank balance for week 1.</t>
        </is>
      </c>
    </row>
    <row r="8" ht="35" customHeight="1" s="36">
      <c r="C8" s="75" t="inlineStr">
        <is>
          <t>3.  Enter the cash you expect to receive and pay out in each week. Leave a cell blank if nothing is expected.</t>
        </is>
      </c>
    </row>
    <row r="9" ht="35" customHeight="1" s="36">
      <c r="C9" s="75" t="inlineStr">
        <is>
          <t>4.  Net cash flow and the closing balance calculate automatically. Each week opens with the previous week's closing balance.</t>
        </is>
      </c>
    </row>
    <row r="10" ht="35" customHeight="1" s="36">
      <c r="C10" s="75" t="inlineStr">
        <is>
          <t>5.  The colour band shows total cash in, total cash out, net cash flow and the balance at the end of week 13.</t>
        </is>
      </c>
    </row>
    <row r="11"/>
    <row r="12" ht="22" customHeight="1" s="36">
      <c r="C12" s="74" t="inlineStr">
        <is>
          <t>Starting your forecast</t>
        </is>
      </c>
    </row>
    <row r="13" ht="50" customHeight="1" s="36">
      <c r="C13" s="75" t="inlineStr">
        <is>
          <t>The template opens blank. Fill in the week start date and opening balance first, then your regular receipts and costs, then the weeks where larger payments fall due, such as VAT, rent or loan repayments.</t>
        </is>
      </c>
    </row>
    <row r="14"/>
    <row r="15" ht="22" customHeight="1" s="36">
      <c r="C15" s="74" t="inlineStr">
        <is>
          <t>Removing the footer credit</t>
        </is>
      </c>
    </row>
    <row r="16" ht="35" customHeight="1" s="36">
      <c r="C16" s="75" t="inlineStr">
        <is>
          <t>A small aligned.tax credit prints in the page footer. You are welcome to keep it, or remove it from Page Layout, Page Setup, Header/Footer.</t>
        </is>
      </c>
    </row>
    <row r="17"/>
    <row r="18" ht="22" customHeight="1" s="36">
      <c r="C18" s="74" t="inlineStr">
        <is>
          <t>Notes</t>
        </is>
      </c>
    </row>
    <row r="19" ht="35" customHeight="1" s="36">
      <c r="C19" s="75" t="inlineStr">
        <is>
          <t>•  Enter cash when it actually arrives in or leaves the bank, not when you invoice or are invoiced.</t>
        </is>
      </c>
    </row>
    <row r="20" ht="35" customHeight="1" s="36">
      <c r="C20" s="75" t="inlineStr">
        <is>
          <t>•  A negative closing balance shows in red brackets: that is a week where you may need an overdraft or to delay a payment.</t>
        </is>
      </c>
    </row>
    <row r="21" ht="35" customHeight="1" s="36">
      <c r="C21" s="75" t="inlineStr">
        <is>
          <t>•  Roll the forecast forward each week: update the start date and opening balance, and move the figures across.</t>
        </is>
      </c>
    </row>
    <row r="22" ht="35" customHeight="1" s="36">
      <c r="C22" s="75" t="inlineStr">
        <is>
          <t>•  The self-check compares the week 13 closing balance with the opening balance plus total cash in less total cash out.</t>
        </is>
      </c>
    </row>
    <row r="23" ht="35" customHeight="1" s="36">
      <c r="C23" s="75" t="inlineStr">
        <is>
          <t>•  Blue cells are your inputs. White cells are calculated and update automatically, so do not type over them.</t>
        </is>
      </c>
    </row>
    <row r="24" ht="35" customHeight="1" s="36">
      <c r="C24" s="75" t="inlineStr">
        <is>
          <t>•  The sheet is protected so only the blue cells can be edited. There is no password, so you can unprotect it from the Review tab if you want to change the layout.</t>
        </is>
      </c>
    </row>
    <row r="25"/>
    <row r="26" ht="22" customHeight="1" s="36">
      <c r="C26" s="74" t="inlineStr">
        <is>
          <t>Key</t>
        </is>
      </c>
    </row>
    <row r="27" ht="18" customHeight="1" s="36">
      <c r="B27" s="76" t="n"/>
      <c r="C27" s="75" t="inlineStr">
        <is>
          <t>You complete these (input cells)</t>
        </is>
      </c>
    </row>
    <row r="28" ht="18" customHeight="1" s="36">
      <c r="B28" s="77" t="n"/>
      <c r="C28" s="75" t="inlineStr">
        <is>
          <t>Calculated automatically and locked</t>
        </is>
      </c>
    </row>
    <row r="29"/>
    <row r="30" ht="20" customHeight="1" s="36">
      <c r="C30" s="78" t="inlineStr">
        <is>
          <t>Free template from aligned.tax</t>
        </is>
      </c>
    </row>
    <row r="31" ht="18" customHeight="1" s="36">
      <c r="C31" s="79" t="inlineStr">
        <is>
          <t>Free spreadsheet templates for UK small businesses, sole traders and landlords.</t>
        </is>
      </c>
    </row>
    <row r="32"/>
    <row r="33" ht="20" customHeight="1" s="36">
      <c r="C33" s="78" t="inlineStr">
        <is>
          <t>Ready for Making Tax Digital? aligned.tax</t>
        </is>
      </c>
    </row>
    <row r="34" ht="18" customHeight="1" s="36">
      <c r="C34" s="79" t="inlineStr">
        <is>
          <t>Submit your MTD for Income Tax quarterly updates to HMRC straight from your spreadsheet.</t>
        </is>
      </c>
    </row>
    <row r="35"/>
    <row r="36" ht="30" customHeight="1" s="36">
      <c r="C36" s="80" t="inlineStr">
        <is>
          <t>Free to download and use in your own business or personal bookkeeping. You may not resell, redistribute, republish, or include these templates in another product or collection without written permission. © aligned.tax 2026.</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C30" r:id="rId1"/>
    <hyperlink xmlns:r="http://schemas.openxmlformats.org/officeDocument/2006/relationships" ref="C33" r:id="rId2"/>
  </hyperlinks>
  <pageMargins left="0.75" right="0.75" top="1" bottom="1" header="0.5" footer="0.5"/>
  <pageSetup orientation="portrait" paperSize="9" fitToHeight="1" fitToWidth="1"/>
</worksheet>
</file>

<file path=xl/worksheets/sheet2.xml><?xml version="1.0" encoding="utf-8"?>
<worksheet xmlns="http://schemas.openxmlformats.org/spreadsheetml/2006/main">
  <sheetPr filterMode="0">
    <tabColor rgb="001E40AF"/>
    <outlinePr summaryBelow="1" summaryRight="1"/>
    <pageSetUpPr fitToPage="1"/>
  </sheetPr>
  <dimension ref="A1:Q29"/>
  <sheetViews>
    <sheetView showFormulas="0" showGridLines="0" showRowColHeaders="1" showZeros="1" rightToLeft="0" tabSelected="0" showOutlineSymbols="1" defaultGridColor="1" view="normal" topLeftCell="A1" colorId="64" zoomScale="100" zoomScaleNormal="100" zoomScalePageLayoutView="100" workbookViewId="0">
      <pane xSplit="1" ySplit="9" topLeftCell="B10" activePane="bottomRight" state="frozen"/>
      <selection pane="topLeft" activeCell="A1" activeCellId="0" sqref="A1"/>
      <selection pane="topRight" activeCell="B1" activeCellId="0" sqref="B1"/>
      <selection pane="bottomLeft" activeCell="A10" activeCellId="0" sqref="A10"/>
      <selection pane="bottomRight" activeCell="A1" activeCellId="0" sqref="A1"/>
    </sheetView>
  </sheetViews>
  <sheetFormatPr baseColWidth="8" defaultColWidth="8.6796875" defaultRowHeight="15" customHeight="0" zeroHeight="0" outlineLevelRow="0"/>
  <cols>
    <col width="2" customWidth="1" style="35" min="1" max="1"/>
    <col width="24" customWidth="1" style="35" min="2" max="2"/>
    <col width="12" customWidth="1" style="35" min="3" max="15"/>
    <col width="13" customWidth="1" style="35" min="16" max="16"/>
    <col width="2" customWidth="1" style="35" min="17" max="17"/>
  </cols>
  <sheetData>
    <row r="1" ht="7.5" customHeight="1" s="36"/>
    <row r="2" ht="36" customHeight="1" s="36">
      <c r="B2" s="81" t="inlineStr">
        <is>
          <t>13-Week Cash Flow Forecast</t>
        </is>
      </c>
      <c r="P2" s="82" t="inlineStr">
        <is>
          <t>Add your logo here</t>
        </is>
      </c>
      <c r="Q2" s="44" t="n"/>
    </row>
    <row r="3" ht="19.5" customHeight="1" s="36">
      <c r="B3" s="83" t="inlineStr">
        <is>
          <t>Business name:</t>
        </is>
      </c>
      <c r="C3" s="84" t="n"/>
      <c r="D3" s="47" t="n"/>
      <c r="E3" s="47" t="n"/>
      <c r="G3" s="83" t="inlineStr">
        <is>
          <t>Week start date:</t>
        </is>
      </c>
      <c r="I3" s="85" t="n"/>
      <c r="J3" s="47" t="n"/>
    </row>
    <row r="4" ht="6" customHeight="1" s="36">
      <c r="B4" s="49" t="n"/>
      <c r="C4" s="49" t="n"/>
      <c r="D4" s="49" t="n"/>
      <c r="E4" s="49" t="n"/>
      <c r="F4" s="49" t="n"/>
      <c r="G4" s="49" t="n"/>
      <c r="H4" s="49" t="n"/>
      <c r="I4" s="49" t="n"/>
      <c r="J4" s="49" t="n"/>
      <c r="K4" s="49" t="n"/>
      <c r="L4" s="49" t="n"/>
      <c r="M4" s="49" t="n"/>
      <c r="N4" s="49" t="n"/>
      <c r="O4" s="49" t="n"/>
      <c r="P4" s="49" t="n"/>
    </row>
    <row r="5" ht="36" customHeight="1" s="36">
      <c r="B5" s="86" t="inlineStr">
        <is>
          <t>TOTAL CASH IN</t>
        </is>
      </c>
      <c r="E5" s="86" t="inlineStr">
        <is>
          <t>TOTAL CASH OUT</t>
        </is>
      </c>
      <c r="H5" s="86" t="inlineStr">
        <is>
          <t>NET CASH FLOW</t>
        </is>
      </c>
      <c r="K5" s="87" t="inlineStr">
        <is>
          <t>WEEK 13 CLOSING BALANCE</t>
        </is>
      </c>
    </row>
    <row r="6" ht="43.5" customHeight="1" s="36">
      <c r="B6" s="88">
        <f>IF(P16="","",P16)</f>
        <v/>
      </c>
      <c r="E6" s="88">
        <f>IF(P25="","",P25)</f>
        <v/>
      </c>
      <c r="H6" s="88">
        <f>IF(P26="","",P26)</f>
        <v/>
      </c>
      <c r="K6" s="89">
        <f>IF(O27="","",O27)</f>
        <v/>
      </c>
    </row>
    <row r="7" ht="7.5" customHeight="1" s="36"/>
    <row r="8" ht="19.5" customHeight="1" s="36">
      <c r="B8" s="83" t="inlineStr">
        <is>
          <t>Week ending:</t>
        </is>
      </c>
      <c r="C8" s="90">
        <f>IF($I$3="","",$I$3+6)</f>
        <v/>
      </c>
      <c r="D8" s="90">
        <f>IF(C8="","",C8+7)</f>
        <v/>
      </c>
      <c r="E8" s="90">
        <f>IF(D8="","",D8+7)</f>
        <v/>
      </c>
      <c r="F8" s="90">
        <f>IF(E8="","",E8+7)</f>
        <v/>
      </c>
      <c r="G8" s="90">
        <f>IF(F8="","",F8+7)</f>
        <v/>
      </c>
      <c r="H8" s="90">
        <f>IF(G8="","",G8+7)</f>
        <v/>
      </c>
      <c r="I8" s="90">
        <f>IF(H8="","",H8+7)</f>
        <v/>
      </c>
      <c r="J8" s="90">
        <f>IF(I8="","",I8+7)</f>
        <v/>
      </c>
      <c r="K8" s="90">
        <f>IF(J8="","",J8+7)</f>
        <v/>
      </c>
      <c r="L8" s="90">
        <f>IF(K8="","",K8+7)</f>
        <v/>
      </c>
      <c r="M8" s="90">
        <f>IF(L8="","",L8+7)</f>
        <v/>
      </c>
      <c r="N8" s="90">
        <f>IF(M8="","",M8+7)</f>
        <v/>
      </c>
      <c r="O8" s="90">
        <f>IF(N8="","",N8+7)</f>
        <v/>
      </c>
      <c r="P8" s="55" t="n"/>
    </row>
    <row r="9" ht="31.5" customHeight="1" s="36">
      <c r="B9" s="91" t="inlineStr">
        <is>
          <t>Description</t>
        </is>
      </c>
      <c r="C9" s="92" t="inlineStr">
        <is>
          <t>Week 1</t>
        </is>
      </c>
      <c r="D9" s="92" t="inlineStr">
        <is>
          <t>Week 2</t>
        </is>
      </c>
      <c r="E9" s="92" t="inlineStr">
        <is>
          <t>Week 3</t>
        </is>
      </c>
      <c r="F9" s="92" t="inlineStr">
        <is>
          <t>Week 4</t>
        </is>
      </c>
      <c r="G9" s="92" t="inlineStr">
        <is>
          <t>Week 5</t>
        </is>
      </c>
      <c r="H9" s="92" t="inlineStr">
        <is>
          <t>Week 6</t>
        </is>
      </c>
      <c r="I9" s="92" t="inlineStr">
        <is>
          <t>Week 7</t>
        </is>
      </c>
      <c r="J9" s="92" t="inlineStr">
        <is>
          <t>Week 8</t>
        </is>
      </c>
      <c r="K9" s="92" t="inlineStr">
        <is>
          <t>Week 9</t>
        </is>
      </c>
      <c r="L9" s="92" t="inlineStr">
        <is>
          <t>Week 10</t>
        </is>
      </c>
      <c r="M9" s="92" t="inlineStr">
        <is>
          <t>Week 11</t>
        </is>
      </c>
      <c r="N9" s="92" t="inlineStr">
        <is>
          <t>Week 12</t>
        </is>
      </c>
      <c r="O9" s="92" t="inlineStr">
        <is>
          <t>Week 13</t>
        </is>
      </c>
      <c r="P9" s="92" t="inlineStr">
        <is>
          <t>Total</t>
        </is>
      </c>
    </row>
    <row r="10" ht="21.75" customHeight="1" s="36">
      <c r="B10" s="93" t="inlineStr">
        <is>
          <t>Opening Balance</t>
        </is>
      </c>
      <c r="C10" s="94" t="n"/>
      <c r="D10" s="95">
        <f>IF(C27="","",C27)</f>
        <v/>
      </c>
      <c r="E10" s="95">
        <f>IF(D27="","",D27)</f>
        <v/>
      </c>
      <c r="F10" s="95">
        <f>IF(E27="","",E27)</f>
        <v/>
      </c>
      <c r="G10" s="95">
        <f>IF(F27="","",F27)</f>
        <v/>
      </c>
      <c r="H10" s="95">
        <f>IF(G27="","",G27)</f>
        <v/>
      </c>
      <c r="I10" s="95">
        <f>IF(H27="","",H27)</f>
        <v/>
      </c>
      <c r="J10" s="95">
        <f>IF(I27="","",I27)</f>
        <v/>
      </c>
      <c r="K10" s="95">
        <f>IF(J27="","",J27)</f>
        <v/>
      </c>
      <c r="L10" s="95">
        <f>IF(K27="","",K27)</f>
        <v/>
      </c>
      <c r="M10" s="95">
        <f>IF(L27="","",L27)</f>
        <v/>
      </c>
      <c r="N10" s="95">
        <f>IF(M27="","",M27)</f>
        <v/>
      </c>
      <c r="O10" s="95">
        <f>IF(N27="","",N27)</f>
        <v/>
      </c>
      <c r="P10" s="61" t="n"/>
    </row>
    <row r="11" ht="19.5" customHeight="1" s="36">
      <c r="B11" s="96" t="inlineStr">
        <is>
          <t>CASH IN</t>
        </is>
      </c>
      <c r="P11" s="63" t="n"/>
    </row>
    <row r="12" ht="21.75" customHeight="1" s="36">
      <c r="B12" s="97" t="inlineStr">
        <is>
          <t>Sales receipts</t>
        </is>
      </c>
      <c r="C12" s="94" t="n"/>
      <c r="D12" s="94" t="n"/>
      <c r="E12" s="94" t="n"/>
      <c r="F12" s="94" t="n"/>
      <c r="G12" s="94" t="n"/>
      <c r="H12" s="94" t="n"/>
      <c r="I12" s="94" t="n"/>
      <c r="J12" s="94" t="n"/>
      <c r="K12" s="94" t="n"/>
      <c r="L12" s="94" t="n"/>
      <c r="M12" s="94" t="n"/>
      <c r="N12" s="94" t="n"/>
      <c r="O12" s="94" t="n"/>
      <c r="P12" s="98">
        <f>IF(COUNTA(C12:O12)=0,"",SUM(C12:O12))</f>
        <v/>
      </c>
    </row>
    <row r="13" ht="21.75" customHeight="1" s="36">
      <c r="B13" s="97" t="inlineStr">
        <is>
          <t>Other income</t>
        </is>
      </c>
      <c r="C13" s="94" t="n"/>
      <c r="D13" s="94" t="n"/>
      <c r="E13" s="94" t="n"/>
      <c r="F13" s="94" t="n"/>
      <c r="G13" s="94" t="n"/>
      <c r="H13" s="94" t="n"/>
      <c r="I13" s="94" t="n"/>
      <c r="J13" s="94" t="n"/>
      <c r="K13" s="94" t="n"/>
      <c r="L13" s="94" t="n"/>
      <c r="M13" s="94" t="n"/>
      <c r="N13" s="94" t="n"/>
      <c r="O13" s="94" t="n"/>
      <c r="P13" s="98">
        <f>IF(COUNTA(C13:O13)=0,"",SUM(C13:O13))</f>
        <v/>
      </c>
    </row>
    <row r="14" ht="21.75" customHeight="1" s="36">
      <c r="B14" s="97" t="inlineStr">
        <is>
          <t>Loan proceeds</t>
        </is>
      </c>
      <c r="C14" s="94" t="n"/>
      <c r="D14" s="94" t="n"/>
      <c r="E14" s="94" t="n"/>
      <c r="F14" s="94" t="n"/>
      <c r="G14" s="94" t="n"/>
      <c r="H14" s="94" t="n"/>
      <c r="I14" s="94" t="n"/>
      <c r="J14" s="94" t="n"/>
      <c r="K14" s="94" t="n"/>
      <c r="L14" s="94" t="n"/>
      <c r="M14" s="94" t="n"/>
      <c r="N14" s="94" t="n"/>
      <c r="O14" s="94" t="n"/>
      <c r="P14" s="98">
        <f>IF(COUNTA(C14:O14)=0,"",SUM(C14:O14))</f>
        <v/>
      </c>
    </row>
    <row r="15" ht="21.75" customHeight="1" s="36">
      <c r="B15" s="97" t="inlineStr">
        <is>
          <t>Other cash in</t>
        </is>
      </c>
      <c r="C15" s="94" t="n"/>
      <c r="D15" s="94" t="n"/>
      <c r="E15" s="94" t="n"/>
      <c r="F15" s="94" t="n"/>
      <c r="G15" s="94" t="n"/>
      <c r="H15" s="94" t="n"/>
      <c r="I15" s="94" t="n"/>
      <c r="J15" s="94" t="n"/>
      <c r="K15" s="94" t="n"/>
      <c r="L15" s="94" t="n"/>
      <c r="M15" s="94" t="n"/>
      <c r="N15" s="94" t="n"/>
      <c r="O15" s="94" t="n"/>
      <c r="P15" s="98">
        <f>IF(COUNTA(C15:O15)=0,"",SUM(C15:O15))</f>
        <v/>
      </c>
    </row>
    <row r="16" ht="24" customHeight="1" s="36">
      <c r="B16" s="93" t="inlineStr">
        <is>
          <t>Total Cash In</t>
        </is>
      </c>
      <c r="C16" s="99">
        <f>IF(COUNTA(C12:C15)=0,"",SUM(C12:C15))</f>
        <v/>
      </c>
      <c r="D16" s="99">
        <f>IF(COUNTA(D12:D15)=0,"",SUM(D12:D15))</f>
        <v/>
      </c>
      <c r="E16" s="99">
        <f>IF(COUNTA(E12:E15)=0,"",SUM(E12:E15))</f>
        <v/>
      </c>
      <c r="F16" s="99">
        <f>IF(COUNTA(F12:F15)=0,"",SUM(F12:F15))</f>
        <v/>
      </c>
      <c r="G16" s="99">
        <f>IF(COUNTA(G12:G15)=0,"",SUM(G12:G15))</f>
        <v/>
      </c>
      <c r="H16" s="99">
        <f>IF(COUNTA(H12:H15)=0,"",SUM(H12:H15))</f>
        <v/>
      </c>
      <c r="I16" s="99">
        <f>IF(COUNTA(I12:I15)=0,"",SUM(I12:I15))</f>
        <v/>
      </c>
      <c r="J16" s="99">
        <f>IF(COUNTA(J12:J15)=0,"",SUM(J12:J15))</f>
        <v/>
      </c>
      <c r="K16" s="99">
        <f>IF(COUNTA(K12:K15)=0,"",SUM(K12:K15))</f>
        <v/>
      </c>
      <c r="L16" s="99">
        <f>IF(COUNTA(L12:L15)=0,"",SUM(L12:L15))</f>
        <v/>
      </c>
      <c r="M16" s="99">
        <f>IF(COUNTA(M12:M15)=0,"",SUM(M12:M15))</f>
        <v/>
      </c>
      <c r="N16" s="99">
        <f>IF(COUNTA(N12:N15)=0,"",SUM(N12:N15))</f>
        <v/>
      </c>
      <c r="O16" s="99">
        <f>IF(COUNTA(O12:O15)=0,"",SUM(O12:O15))</f>
        <v/>
      </c>
      <c r="P16" s="100">
        <f>IF(COUNTA(C16:O16)=0,"",SUM(C16:O16))</f>
        <v/>
      </c>
    </row>
    <row r="17" ht="19.5" customHeight="1" s="36">
      <c r="B17" s="96" t="inlineStr">
        <is>
          <t>CASH OUT</t>
        </is>
      </c>
      <c r="P17" s="63" t="n"/>
    </row>
    <row r="18" ht="21.75" customHeight="1" s="36">
      <c r="B18" s="97" t="inlineStr">
        <is>
          <t>Purchases / cost of sales</t>
        </is>
      </c>
      <c r="C18" s="94" t="n"/>
      <c r="D18" s="94" t="n"/>
      <c r="E18" s="94" t="n"/>
      <c r="F18" s="94" t="n"/>
      <c r="G18" s="94" t="n"/>
      <c r="H18" s="94" t="n"/>
      <c r="I18" s="94" t="n"/>
      <c r="J18" s="94" t="n"/>
      <c r="K18" s="94" t="n"/>
      <c r="L18" s="94" t="n"/>
      <c r="M18" s="94" t="n"/>
      <c r="N18" s="94" t="n"/>
      <c r="O18" s="94" t="n"/>
      <c r="P18" s="98">
        <f>IF(COUNTA(C18:O18)=0,"",SUM(C18:O18))</f>
        <v/>
      </c>
    </row>
    <row r="19" ht="21.75" customHeight="1" s="36">
      <c r="B19" s="97" t="inlineStr">
        <is>
          <t>Wages and salaries</t>
        </is>
      </c>
      <c r="C19" s="94" t="n"/>
      <c r="D19" s="94" t="n"/>
      <c r="E19" s="94" t="n"/>
      <c r="F19" s="94" t="n"/>
      <c r="G19" s="94" t="n"/>
      <c r="H19" s="94" t="n"/>
      <c r="I19" s="94" t="n"/>
      <c r="J19" s="94" t="n"/>
      <c r="K19" s="94" t="n"/>
      <c r="L19" s="94" t="n"/>
      <c r="M19" s="94" t="n"/>
      <c r="N19" s="94" t="n"/>
      <c r="O19" s="94" t="n"/>
      <c r="P19" s="98">
        <f>IF(COUNTA(C19:O19)=0,"",SUM(C19:O19))</f>
        <v/>
      </c>
    </row>
    <row r="20" ht="21.75" customHeight="1" s="36">
      <c r="B20" s="97" t="inlineStr">
        <is>
          <t>Rent and rates</t>
        </is>
      </c>
      <c r="C20" s="94" t="n"/>
      <c r="D20" s="94" t="n"/>
      <c r="E20" s="94" t="n"/>
      <c r="F20" s="94" t="n"/>
      <c r="G20" s="94" t="n"/>
      <c r="H20" s="94" t="n"/>
      <c r="I20" s="94" t="n"/>
      <c r="J20" s="94" t="n"/>
      <c r="K20" s="94" t="n"/>
      <c r="L20" s="94" t="n"/>
      <c r="M20" s="94" t="n"/>
      <c r="N20" s="94" t="n"/>
      <c r="O20" s="94" t="n"/>
      <c r="P20" s="98">
        <f>IF(COUNTA(C20:O20)=0,"",SUM(C20:O20))</f>
        <v/>
      </c>
    </row>
    <row r="21" ht="21.75" customHeight="1" s="36">
      <c r="B21" s="97" t="inlineStr">
        <is>
          <t>Utilities</t>
        </is>
      </c>
      <c r="C21" s="94" t="n"/>
      <c r="D21" s="94" t="n"/>
      <c r="E21" s="94" t="n"/>
      <c r="F21" s="94" t="n"/>
      <c r="G21" s="94" t="n"/>
      <c r="H21" s="94" t="n"/>
      <c r="I21" s="94" t="n"/>
      <c r="J21" s="94" t="n"/>
      <c r="K21" s="94" t="n"/>
      <c r="L21" s="94" t="n"/>
      <c r="M21" s="94" t="n"/>
      <c r="N21" s="94" t="n"/>
      <c r="O21" s="94" t="n"/>
      <c r="P21" s="98">
        <f>IF(COUNTA(C21:O21)=0,"",SUM(C21:O21))</f>
        <v/>
      </c>
    </row>
    <row r="22" ht="21.75" customHeight="1" s="36">
      <c r="B22" s="97" t="inlineStr">
        <is>
          <t>VAT payments</t>
        </is>
      </c>
      <c r="C22" s="94" t="n"/>
      <c r="D22" s="94" t="n"/>
      <c r="E22" s="94" t="n"/>
      <c r="F22" s="94" t="n"/>
      <c r="G22" s="94" t="n"/>
      <c r="H22" s="94" t="n"/>
      <c r="I22" s="94" t="n"/>
      <c r="J22" s="94" t="n"/>
      <c r="K22" s="94" t="n"/>
      <c r="L22" s="94" t="n"/>
      <c r="M22" s="94" t="n"/>
      <c r="N22" s="94" t="n"/>
      <c r="O22" s="94" t="n"/>
      <c r="P22" s="98">
        <f>IF(COUNTA(C22:O22)=0,"",SUM(C22:O22))</f>
        <v/>
      </c>
    </row>
    <row r="23" ht="21.75" customHeight="1" s="36">
      <c r="B23" s="97" t="inlineStr">
        <is>
          <t>Loan repayments</t>
        </is>
      </c>
      <c r="C23" s="94" t="n"/>
      <c r="D23" s="94" t="n"/>
      <c r="E23" s="94" t="n"/>
      <c r="F23" s="94" t="n"/>
      <c r="G23" s="94" t="n"/>
      <c r="H23" s="94" t="n"/>
      <c r="I23" s="94" t="n"/>
      <c r="J23" s="94" t="n"/>
      <c r="K23" s="94" t="n"/>
      <c r="L23" s="94" t="n"/>
      <c r="M23" s="94" t="n"/>
      <c r="N23" s="94" t="n"/>
      <c r="O23" s="94" t="n"/>
      <c r="P23" s="98">
        <f>IF(COUNTA(C23:O23)=0,"",SUM(C23:O23))</f>
        <v/>
      </c>
    </row>
    <row r="24" ht="21.75" customHeight="1" s="36">
      <c r="B24" s="97" t="inlineStr">
        <is>
          <t>Other cash out</t>
        </is>
      </c>
      <c r="C24" s="94" t="n"/>
      <c r="D24" s="94" t="n"/>
      <c r="E24" s="94" t="n"/>
      <c r="F24" s="94" t="n"/>
      <c r="G24" s="94" t="n"/>
      <c r="H24" s="94" t="n"/>
      <c r="I24" s="94" t="n"/>
      <c r="J24" s="94" t="n"/>
      <c r="K24" s="94" t="n"/>
      <c r="L24" s="94" t="n"/>
      <c r="M24" s="94" t="n"/>
      <c r="N24" s="94" t="n"/>
      <c r="O24" s="94" t="n"/>
      <c r="P24" s="98">
        <f>IF(COUNTA(C24:O24)=0,"",SUM(C24:O24))</f>
        <v/>
      </c>
    </row>
    <row r="25" ht="24" customHeight="1" s="36">
      <c r="B25" s="93" t="inlineStr">
        <is>
          <t>Total Cash Out</t>
        </is>
      </c>
      <c r="C25" s="99">
        <f>IF(COUNTA(C18:C24)=0,"",SUM(C18:C24))</f>
        <v/>
      </c>
      <c r="D25" s="99">
        <f>IF(COUNTA(D18:D24)=0,"",SUM(D18:D24))</f>
        <v/>
      </c>
      <c r="E25" s="99">
        <f>IF(COUNTA(E18:E24)=0,"",SUM(E18:E24))</f>
        <v/>
      </c>
      <c r="F25" s="99">
        <f>IF(COUNTA(F18:F24)=0,"",SUM(F18:F24))</f>
        <v/>
      </c>
      <c r="G25" s="99">
        <f>IF(COUNTA(G18:G24)=0,"",SUM(G18:G24))</f>
        <v/>
      </c>
      <c r="H25" s="99">
        <f>IF(COUNTA(H18:H24)=0,"",SUM(H18:H24))</f>
        <v/>
      </c>
      <c r="I25" s="99">
        <f>IF(COUNTA(I18:I24)=0,"",SUM(I18:I24))</f>
        <v/>
      </c>
      <c r="J25" s="99">
        <f>IF(COUNTA(J18:J24)=0,"",SUM(J18:J24))</f>
        <v/>
      </c>
      <c r="K25" s="99">
        <f>IF(COUNTA(K18:K24)=0,"",SUM(K18:K24))</f>
        <v/>
      </c>
      <c r="L25" s="99">
        <f>IF(COUNTA(L18:L24)=0,"",SUM(L18:L24))</f>
        <v/>
      </c>
      <c r="M25" s="99">
        <f>IF(COUNTA(M18:M24)=0,"",SUM(M18:M24))</f>
        <v/>
      </c>
      <c r="N25" s="99">
        <f>IF(COUNTA(N18:N24)=0,"",SUM(N18:N24))</f>
        <v/>
      </c>
      <c r="O25" s="99">
        <f>IF(COUNTA(O18:O24)=0,"",SUM(O18:O24))</f>
        <v/>
      </c>
      <c r="P25" s="100">
        <f>IF(COUNTA(C25:O25)=0,"",SUM(C25:O25))</f>
        <v/>
      </c>
    </row>
    <row r="26" ht="21.75" customHeight="1" s="36">
      <c r="B26" s="93" t="inlineStr">
        <is>
          <t>Net Cash Flow</t>
        </is>
      </c>
      <c r="C26" s="99">
        <f>IF(AND(C16="",C25=""),"",N(C16)-N(C25))</f>
        <v/>
      </c>
      <c r="D26" s="99">
        <f>IF(AND(D16="",D25=""),"",N(D16)-N(D25))</f>
        <v/>
      </c>
      <c r="E26" s="99">
        <f>IF(AND(E16="",E25=""),"",N(E16)-N(E25))</f>
        <v/>
      </c>
      <c r="F26" s="99">
        <f>IF(AND(F16="",F25=""),"",N(F16)-N(F25))</f>
        <v/>
      </c>
      <c r="G26" s="99">
        <f>IF(AND(G16="",G25=""),"",N(G16)-N(G25))</f>
        <v/>
      </c>
      <c r="H26" s="99">
        <f>IF(AND(H16="",H25=""),"",N(H16)-N(H25))</f>
        <v/>
      </c>
      <c r="I26" s="99">
        <f>IF(AND(I16="",I25=""),"",N(I16)-N(I25))</f>
        <v/>
      </c>
      <c r="J26" s="99">
        <f>IF(AND(J16="",J25=""),"",N(J16)-N(J25))</f>
        <v/>
      </c>
      <c r="K26" s="99">
        <f>IF(AND(K16="",K25=""),"",N(K16)-N(K25))</f>
        <v/>
      </c>
      <c r="L26" s="99">
        <f>IF(AND(L16="",L25=""),"",N(L16)-N(L25))</f>
        <v/>
      </c>
      <c r="M26" s="99">
        <f>IF(AND(M16="",M25=""),"",N(M16)-N(M25))</f>
        <v/>
      </c>
      <c r="N26" s="99">
        <f>IF(AND(N16="",N25=""),"",N(N16)-N(N25))</f>
        <v/>
      </c>
      <c r="O26" s="99">
        <f>IF(AND(O16="",O25=""),"",N(O16)-N(O25))</f>
        <v/>
      </c>
      <c r="P26" s="100">
        <f>IF(COUNTA(C26:O26)=0,"",SUM(C26:O26))</f>
        <v/>
      </c>
    </row>
    <row r="27" ht="24" customHeight="1" s="36">
      <c r="B27" s="101" t="inlineStr">
        <is>
          <t>Closing Balance</t>
        </is>
      </c>
      <c r="C27" s="102">
        <f>IF(AND(C10="",C26=""),"",N(C10)+N(C26))</f>
        <v/>
      </c>
      <c r="D27" s="102">
        <f>IF(AND(D10="",D26=""),"",N(D10)+N(D26))</f>
        <v/>
      </c>
      <c r="E27" s="102">
        <f>IF(AND(E10="",E26=""),"",N(E10)+N(E26))</f>
        <v/>
      </c>
      <c r="F27" s="102">
        <f>IF(AND(F10="",F26=""),"",N(F10)+N(F26))</f>
        <v/>
      </c>
      <c r="G27" s="102">
        <f>IF(AND(G10="",G26=""),"",N(G10)+N(G26))</f>
        <v/>
      </c>
      <c r="H27" s="102">
        <f>IF(AND(H10="",H26=""),"",N(H10)+N(H26))</f>
        <v/>
      </c>
      <c r="I27" s="102">
        <f>IF(AND(I10="",I26=""),"",N(I10)+N(I26))</f>
        <v/>
      </c>
      <c r="J27" s="102">
        <f>IF(AND(J10="",J26=""),"",N(J10)+N(J26))</f>
        <v/>
      </c>
      <c r="K27" s="102">
        <f>IF(AND(K10="",K26=""),"",N(K10)+N(K26))</f>
        <v/>
      </c>
      <c r="L27" s="102">
        <f>IF(AND(L10="",L26=""),"",N(L10)+N(L26))</f>
        <v/>
      </c>
      <c r="M27" s="102">
        <f>IF(AND(M10="",M26=""),"",N(M10)+N(M26))</f>
        <v/>
      </c>
      <c r="N27" s="102">
        <f>IF(AND(N10="",N26=""),"",N(N10)+N(N26))</f>
        <v/>
      </c>
      <c r="O27" s="102">
        <f>IF(AND(O10="",O26=""),"",N(O10)+N(O26))</f>
        <v/>
      </c>
      <c r="P27" s="70" t="n"/>
    </row>
    <row r="28" ht="7.5" customHeight="1" s="36"/>
    <row r="29" ht="24" customHeight="1" s="36">
      <c r="B29" s="103" t="inlineStr">
        <is>
          <t>Self-check:</t>
        </is>
      </c>
      <c r="C29" s="104">
        <f>IF(O27="","",IF(ROUND(O27-(N(C10)+N(P16)-N(P25)),2)=0,"OK - Balanced","Check: figures do not reconcile"))</f>
        <v/>
      </c>
    </row>
  </sheetData>
  <sheetProtection selectLockedCells="0" selectUnlockedCells="0" sheet="1" objects="0" insertRows="1" insertHyperlinks="1" autoFilter="1" scenarios="0" formatColumns="1" deleteColumns="1" insertColumns="1" pivotTables="1" deleteRows="1" formatCells="1" formatRows="1" sort="1"/>
  <mergeCells count="15">
    <mergeCell ref="B11:P11"/>
    <mergeCell ref="B5:D5"/>
    <mergeCell ref="K5:P5"/>
    <mergeCell ref="I3:J3"/>
    <mergeCell ref="E5:G5"/>
    <mergeCell ref="H5:J5"/>
    <mergeCell ref="K6:P6"/>
    <mergeCell ref="C29:P29"/>
    <mergeCell ref="P2:Q2"/>
    <mergeCell ref="C3:E3"/>
    <mergeCell ref="B17:P17"/>
    <mergeCell ref="B6:D6"/>
    <mergeCell ref="G3:H3"/>
    <mergeCell ref="E6:G6"/>
    <mergeCell ref="H6:J6"/>
  </mergeCells>
  <printOptions horizontalCentered="0" verticalCentered="0" headings="0" gridLines="0" gridLinesSet="1"/>
  <pageMargins left="0.25" right="0.25" top="0.45" bottom="0.7" header="0.3" footer="0.3"/>
  <pageSetup orientation="landscape" paperSize="9" scale="100" fitToHeight="1" fitToWidth="1" pageOrder="downThenOver" blackAndWhite="0" draft="0" horizontalDpi="300" verticalDpi="300" copies="1"/>
  <headerFooter differentOddEven="0" differentFirst="0">
    <oddHeader/>
    <oddFooter>&amp;C&amp;9 &amp;9aligned.tax  ·  free templates for UK small businesses  ·  aligned.tax/templates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aligned.tax</dc:creator>
  <dc:language>en-US</dc:language>
  <dcterms:created xsi:type="dcterms:W3CDTF">2026-06-19T19:43:07Z</dcterms:created>
  <dcterms:modified xsi:type="dcterms:W3CDTF">2026-10-14T22:09:17Z</dcterms:modified>
  <cp:lastModifiedBy>aligned.tax</cp:lastModifiedBy>
  <cp:revision>0</cp:revision>
</cp:coreProperties>
</file>