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ver" sheetId="1" state="visible" r:id="rId1"/>
    <sheet name="AP Tracker" sheetId="2" state="visible" r:id="rId2"/>
  </sheets>
  <definedNames>
    <definedName name="_xlnm.Print_Area" localSheetId="0">'Cover'!$A$1:$C$37</definedName>
    <definedName name="_xlnm._FilterDatabase" localSheetId="1" hidden="1">'AP Tracker'!$B$10:$N$25</definedName>
    <definedName name="_xlnm.Print_Titles" localSheetId="1">'AP Tracker'!$2:$10</definedName>
    <definedName name="_xlnm.Print_Area" localSheetId="1">'AP Tracker'!$A$1:$N$30</definedName>
  </definedNames>
  <calcPr calcId="124519" fullCalcOnLoad="1"/>
</workbook>
</file>

<file path=xl/styles.xml><?xml version="1.0" encoding="utf-8"?>
<styleSheet xmlns="http://schemas.openxmlformats.org/spreadsheetml/2006/main">
  <numFmts count="3">
    <numFmt numFmtId="164" formatCode="dd/mm/yyyy"/>
    <numFmt numFmtId="165" formatCode="£#,##0.00;[Red](£#,##0.00);&quot;–&quot;"/>
    <numFmt numFmtId="166" formatCode="#,##0;-#,##0;&quot;–&quot;"/>
  </numFmts>
  <fonts count="20">
    <font>
      <name val="Calibri"/>
      <family val="2"/>
      <color theme="1"/>
      <sz val="11"/>
      <scheme val="minor"/>
    </font>
    <font>
      <name val="Calibri"/>
      <b val="1"/>
      <color rgb="001F2937"/>
      <sz val="24"/>
    </font>
    <font>
      <name val="Calibri"/>
      <color rgb="006B7280"/>
      <sz val="11"/>
    </font>
    <font>
      <name val="Calibri"/>
      <i val="1"/>
      <color rgb="006B7280"/>
      <sz val="10"/>
    </font>
    <font>
      <name val="Calibri"/>
      <i val="1"/>
      <color rgb="006B7280"/>
      <sz val="11"/>
    </font>
    <font>
      <name val="Calibri"/>
      <b val="1"/>
      <color rgb="00374151"/>
      <sz val="11"/>
    </font>
    <font>
      <name val="Calibri"/>
      <color rgb="001F2937"/>
      <sz val="11"/>
    </font>
    <font>
      <name val="Calibri"/>
      <b val="1"/>
      <color rgb="00FFFFFF"/>
      <sz val="10"/>
    </font>
    <font>
      <name val="Calibri"/>
      <b val="1"/>
      <color rgb="00FFFFFF"/>
      <sz val="18"/>
    </font>
    <font>
      <name val="Calibri"/>
      <b val="1"/>
      <color rgb="00FFFFFF"/>
      <sz val="12"/>
    </font>
    <font>
      <name val="Calibri"/>
      <b val="1"/>
      <color rgb="001F2937"/>
      <sz val="12"/>
    </font>
    <font>
      <name val="Calibri"/>
      <b val="1"/>
      <color rgb="006B7280"/>
      <sz val="11"/>
    </font>
    <font>
      <name val="Calibri"/>
      <color rgb="006B7280"/>
      <sz val="9"/>
    </font>
    <font>
      <name val="Calibri"/>
      <b val="1"/>
      <color rgb="001F2937"/>
      <sz val="28"/>
    </font>
    <font>
      <name val="Calibri"/>
      <color rgb="006B7280"/>
      <sz val="12"/>
    </font>
    <font>
      <name val="Calibri"/>
      <b val="1"/>
      <color rgb="001E40AF"/>
      <sz val="14"/>
    </font>
    <font>
      <name val="Calibri"/>
      <color rgb="00374151"/>
      <sz val="11"/>
    </font>
    <font>
      <name val="Calibri"/>
      <b val="1"/>
      <color rgb="001F2937"/>
      <sz val="14"/>
    </font>
    <font>
      <name val="Calibri"/>
      <b val="1"/>
      <color rgb="001E40AF"/>
      <sz val="12"/>
      <u val="single"/>
    </font>
    <font>
      <name val="Calibri"/>
      <b val="1"/>
      <color rgb="FF0EA5E9"/>
      <sz val="12"/>
      <u val="single"/>
    </font>
  </fonts>
  <fills count="6">
    <fill>
      <patternFill/>
    </fill>
    <fill>
      <patternFill patternType="gray125"/>
    </fill>
    <fill>
      <patternFill patternType="solid">
        <fgColor rgb="00DBEAFE"/>
      </patternFill>
    </fill>
    <fill>
      <patternFill patternType="solid">
        <fgColor rgb="001E40AF"/>
      </patternFill>
    </fill>
    <fill>
      <patternFill patternType="solid">
        <fgColor rgb="001F2937"/>
      </patternFill>
    </fill>
    <fill>
      <patternFill patternType="solid">
        <fgColor rgb="00FFFFFF"/>
      </patternFill>
    </fill>
  </fills>
  <borders count="18">
    <border>
      <left/>
      <right/>
      <top/>
      <bottom/>
      <diagonal/>
    </border>
    <border>
      <left style="dashed">
        <color rgb="009CA3AF"/>
      </left>
      <right style="dashed">
        <color rgb="009CA3AF"/>
      </right>
      <top style="dashed">
        <color rgb="009CA3AF"/>
      </top>
      <bottom style="dashed">
        <color rgb="009CA3AF"/>
      </bottom>
    </border>
    <border>
      <bottom style="thin">
        <color rgb="00E5E7EB"/>
      </bottom>
    </border>
    <border>
      <left style="thin">
        <color rgb="00FFFFFF"/>
      </left>
      <right style="thin">
        <color rgb="00FFFFFF"/>
      </right>
    </border>
    <border>
      <bottom style="medium">
        <color rgb="001E40AF"/>
      </bottom>
    </border>
    <border>
      <left style="thin">
        <color rgb="009CA3AF"/>
      </left>
      <bottom style="thin">
        <color rgb="00E5E7EB"/>
      </bottom>
    </border>
    <border>
      <right style="thin">
        <color rgb="009CA3AF"/>
      </right>
      <bottom style="thin">
        <color rgb="00E5E7EB"/>
      </bottom>
    </border>
    <border>
      <top style="medium">
        <color rgb="001E40AF"/>
      </top>
    </border>
    <border>
      <left/>
      <right style="thin">
        <color rgb="00FFFFFF"/>
      </right>
      <top/>
      <bottom/>
      <diagonal/>
    </border>
    <border>
      <left/>
      <right/>
      <top style="dashed">
        <color rgb="009CA3AF"/>
      </top>
      <bottom/>
      <diagonal/>
    </border>
    <border>
      <left style="dashed">
        <color rgb="009CA3AF"/>
      </left>
      <right/>
      <top/>
      <bottom/>
      <diagonal/>
    </border>
    <border>
      <left/>
      <right style="dashed">
        <color rgb="009CA3AF"/>
      </right>
      <top style="dashed">
        <color rgb="009CA3AF"/>
      </top>
      <bottom/>
      <diagonal/>
    </border>
    <border>
      <left/>
      <right style="dashed">
        <color rgb="009CA3AF"/>
      </right>
      <top/>
      <bottom/>
      <diagonal/>
    </border>
    <border>
      <left style="dashed">
        <color rgb="009CA3AF"/>
      </left>
      <right/>
      <top/>
      <bottom style="dashed">
        <color rgb="009CA3AF"/>
      </bottom>
      <diagonal/>
    </border>
    <border>
      <left/>
      <right/>
      <top/>
      <bottom style="dashed">
        <color rgb="009CA3AF"/>
      </bottom>
      <diagonal/>
    </border>
    <border>
      <left/>
      <right style="dashed">
        <color rgb="009CA3AF"/>
      </right>
      <top/>
      <bottom style="dashed">
        <color rgb="009CA3AF"/>
      </bottom>
      <diagonal/>
    </border>
    <border>
      <left style="thin">
        <color rgb="009CA3AF"/>
      </left>
      <right style="thin">
        <color rgb="009CA3AF"/>
      </right>
      <top style="thin">
        <color rgb="009CA3AF"/>
      </top>
      <bottom style="thin">
        <color rgb="009CA3AF"/>
      </bottom>
    </border>
    <border>
      <left style="thin">
        <color rgb="00FFFFFF"/>
      </left>
      <right style="thin">
        <color rgb="00FFFFFF"/>
      </right>
      <bottom/>
    </border>
  </borders>
  <cellStyleXfs count="1">
    <xf numFmtId="0" fontId="0" fillId="0" borderId="0"/>
  </cellStyleXfs>
  <cellXfs count="66">
    <xf numFmtId="0" fontId="0" fillId="0" borderId="0" pivotButton="0" quotePrefix="0" xfId="0"/>
    <xf numFmtId="0" fontId="1" fillId="0" borderId="0" pivotButton="0" quotePrefix="0" xfId="0"/>
    <xf numFmtId="0" fontId="3" fillId="0" borderId="1" applyAlignment="1" pivotButton="0" quotePrefix="0" xfId="0">
      <alignment horizontal="center" vertical="center"/>
    </xf>
    <xf numFmtId="0" fontId="0" fillId="0" borderId="1" pivotButton="0" quotePrefix="0" xfId="0"/>
    <xf numFmtId="0" fontId="2" fillId="0" borderId="0" pivotButton="0" quotePrefix="0" xfId="0"/>
    <xf numFmtId="0" fontId="4" fillId="2" borderId="0" pivotButton="0" quotePrefix="0" xfId="0"/>
    <xf numFmtId="0" fontId="5" fillId="0" borderId="0" pivotButton="0" quotePrefix="0" xfId="0"/>
    <xf numFmtId="164" fontId="6" fillId="2" borderId="0" applyAlignment="1" pivotButton="0" quotePrefix="0" xfId="0">
      <alignment horizontal="left"/>
    </xf>
    <xf numFmtId="0" fontId="0" fillId="0" borderId="2" pivotButton="0" quotePrefix="0" xfId="0"/>
    <xf numFmtId="0" fontId="7" fillId="3" borderId="3" applyAlignment="1" pivotButton="0" quotePrefix="0" xfId="0">
      <alignment horizontal="center" vertical="center"/>
    </xf>
    <xf numFmtId="0" fontId="0" fillId="3" borderId="3" pivotButton="0" quotePrefix="0" xfId="0"/>
    <xf numFmtId="0" fontId="7" fillId="4" borderId="3" applyAlignment="1" pivotButton="0" quotePrefix="0" xfId="0">
      <alignment horizontal="center" vertical="center"/>
    </xf>
    <xf numFmtId="0" fontId="0" fillId="4" borderId="3" pivotButton="0" quotePrefix="0" xfId="0"/>
    <xf numFmtId="165" fontId="8" fillId="3" borderId="3" applyAlignment="1" pivotButton="0" quotePrefix="0" xfId="0">
      <alignment horizontal="center" vertical="center"/>
    </xf>
    <xf numFmtId="165" fontId="8" fillId="4" borderId="3" applyAlignment="1" pivotButton="0" quotePrefix="0" xfId="0">
      <alignment horizontal="center" vertical="center"/>
    </xf>
    <xf numFmtId="0" fontId="9" fillId="3" borderId="4" applyAlignment="1" pivotButton="0" quotePrefix="0" xfId="0">
      <alignment horizontal="left" vertical="center" wrapText="1"/>
    </xf>
    <xf numFmtId="0" fontId="9" fillId="3" borderId="4" applyAlignment="1" pivotButton="0" quotePrefix="0" xfId="0">
      <alignment horizontal="center" vertical="center" wrapText="1"/>
    </xf>
    <xf numFmtId="0" fontId="6" fillId="2" borderId="5" applyAlignment="1" pivotButton="0" quotePrefix="0" xfId="0">
      <alignment horizontal="left"/>
    </xf>
    <xf numFmtId="0" fontId="6" fillId="2" borderId="2" pivotButton="0" quotePrefix="0" xfId="0"/>
    <xf numFmtId="164" fontId="6" fillId="2" borderId="2" pivotButton="0" quotePrefix="0" xfId="0"/>
    <xf numFmtId="165" fontId="6" fillId="2" borderId="2" pivotButton="0" quotePrefix="0" xfId="0"/>
    <xf numFmtId="165" fontId="6" fillId="5" borderId="2" pivotButton="0" quotePrefix="0" xfId="0"/>
    <xf numFmtId="166" fontId="6" fillId="5" borderId="2" applyAlignment="1" pivotButton="0" quotePrefix="0" xfId="0">
      <alignment horizontal="center"/>
    </xf>
    <xf numFmtId="165" fontId="6" fillId="5" borderId="6" pivotButton="0" quotePrefix="0" xfId="0"/>
    <xf numFmtId="0" fontId="10" fillId="0" borderId="7" pivotButton="0" quotePrefix="0" xfId="0"/>
    <xf numFmtId="165" fontId="10" fillId="0" borderId="7" pivotButton="0" quotePrefix="0" xfId="0"/>
    <xf numFmtId="0" fontId="11" fillId="0" borderId="0" applyAlignment="1" pivotButton="0" quotePrefix="0" xfId="0">
      <alignment horizontal="left"/>
    </xf>
    <xf numFmtId="0" fontId="12" fillId="0" borderId="0" pivotButton="0" quotePrefix="0" xfId="0"/>
    <xf numFmtId="0" fontId="13" fillId="0" borderId="0" applyAlignment="1" pivotButton="0" quotePrefix="0" xfId="0">
      <alignment horizontal="left" vertical="center" wrapText="1"/>
    </xf>
    <xf numFmtId="0" fontId="14" fillId="0" borderId="0" applyAlignment="1" pivotButton="0" quotePrefix="0" xfId="0">
      <alignment horizontal="left" vertical="center" wrapText="1"/>
    </xf>
    <xf numFmtId="0" fontId="15" fillId="0" borderId="0" applyAlignment="1" pivotButton="0" quotePrefix="0" xfId="0">
      <alignment horizontal="left" vertical="center" wrapText="1"/>
    </xf>
    <xf numFmtId="0" fontId="16" fillId="0" borderId="0" applyAlignment="1" pivotButton="0" quotePrefix="0" xfId="0">
      <alignment horizontal="left" vertical="center" wrapText="1"/>
    </xf>
    <xf numFmtId="0" fontId="0" fillId="2" borderId="16" pivotButton="0" quotePrefix="0" xfId="0"/>
    <xf numFmtId="0" fontId="0" fillId="5" borderId="16" pivotButton="0" quotePrefix="0" xfId="0"/>
    <xf numFmtId="0" fontId="17" fillId="0" borderId="0" applyAlignment="1" pivotButton="0" quotePrefix="0" xfId="0">
      <alignment horizontal="left" vertical="center" wrapText="1"/>
    </xf>
    <xf numFmtId="0" fontId="18" fillId="0" borderId="0" applyAlignment="1" pivotButton="0" quotePrefix="0" xfId="0">
      <alignment horizontal="left" vertical="center" wrapText="1"/>
    </xf>
    <xf numFmtId="0" fontId="2" fillId="0" borderId="0" applyAlignment="1" pivotButton="0" quotePrefix="0" xfId="0">
      <alignment horizontal="left" vertical="center" wrapText="1"/>
    </xf>
    <xf numFmtId="0" fontId="3" fillId="0" borderId="1" applyAlignment="1" applyProtection="1" pivotButton="0" quotePrefix="0" xfId="0">
      <alignment horizontal="center" vertical="center"/>
      <protection locked="0" hidden="0"/>
    </xf>
    <xf numFmtId="0" fontId="0" fillId="0" borderId="9" pivotButton="0" quotePrefix="0" xfId="0"/>
    <xf numFmtId="0" fontId="0" fillId="0" borderId="11" pivotButton="0" quotePrefix="0" xfId="0"/>
    <xf numFmtId="0" fontId="0" fillId="0" borderId="13" pivotButton="0" quotePrefix="0" xfId="0"/>
    <xf numFmtId="0" fontId="0" fillId="0" borderId="14" pivotButton="0" quotePrefix="0" xfId="0"/>
    <xf numFmtId="0" fontId="0" fillId="0" borderId="15" pivotButton="0" quotePrefix="0" xfId="0"/>
    <xf numFmtId="0" fontId="4" fillId="2" borderId="0" applyProtection="1" pivotButton="0" quotePrefix="0" xfId="0">
      <protection locked="0" hidden="0"/>
    </xf>
    <xf numFmtId="164" fontId="6" fillId="2" borderId="0" applyAlignment="1" applyProtection="1" pivotButton="0" quotePrefix="0" xfId="0">
      <alignment horizontal="left"/>
      <protection locked="0" hidden="0"/>
    </xf>
    <xf numFmtId="0" fontId="0" fillId="0" borderId="8" pivotButton="0" quotePrefix="0" xfId="0"/>
    <xf numFmtId="0" fontId="6" fillId="2" borderId="5" applyAlignment="1" applyProtection="1" pivotButton="0" quotePrefix="0" xfId="0">
      <alignment horizontal="left"/>
      <protection locked="0" hidden="0"/>
    </xf>
    <xf numFmtId="0" fontId="6" fillId="2" borderId="2" applyProtection="1" pivotButton="0" quotePrefix="0" xfId="0">
      <protection locked="0" hidden="0"/>
    </xf>
    <xf numFmtId="164" fontId="6" fillId="2" borderId="2" applyProtection="1" pivotButton="0" quotePrefix="0" xfId="0">
      <protection locked="0" hidden="0"/>
    </xf>
    <xf numFmtId="165" fontId="6" fillId="2" borderId="2" applyProtection="1" pivotButton="0" quotePrefix="0" xfId="0">
      <protection locked="0" hidden="0"/>
    </xf>
    <xf numFmtId="0" fontId="0" fillId="0" borderId="9" applyProtection="1" pivotButton="0" quotePrefix="0" xfId="0">
      <protection locked="0" hidden="0"/>
    </xf>
    <xf numFmtId="0" fontId="0" fillId="0" borderId="11" applyProtection="1" pivotButton="0" quotePrefix="0" xfId="0">
      <protection locked="0" hidden="0"/>
    </xf>
    <xf numFmtId="0" fontId="0" fillId="0" borderId="13" applyProtection="1" pivotButton="0" quotePrefix="0" xfId="0">
      <protection locked="0" hidden="0"/>
    </xf>
    <xf numFmtId="0" fontId="0" fillId="0" borderId="14" applyProtection="1" pivotButton="0" quotePrefix="0" xfId="0">
      <protection locked="0" hidden="0"/>
    </xf>
    <xf numFmtId="0" fontId="0" fillId="0" borderId="15" applyProtection="1" pivotButton="0" quotePrefix="0" xfId="0">
      <protection locked="0" hidden="0"/>
    </xf>
    <xf numFmtId="0" fontId="7" fillId="3" borderId="17" applyAlignment="1" pivotButton="0" quotePrefix="0" xfId="0">
      <alignment horizontal="center" vertical="center"/>
    </xf>
    <xf numFmtId="0" fontId="7" fillId="4" borderId="17" applyAlignment="1" pivotButton="0" quotePrefix="0" xfId="0">
      <alignment horizontal="center" vertical="center"/>
    </xf>
    <xf numFmtId="165" fontId="8" fillId="3" borderId="17" applyAlignment="1" pivotButton="0" quotePrefix="0" xfId="0">
      <alignment horizontal="center" vertical="center"/>
    </xf>
    <xf numFmtId="165" fontId="8" fillId="4" borderId="17" applyAlignment="1" pivotButton="0" quotePrefix="0" xfId="0">
      <alignment horizontal="center" vertical="center"/>
    </xf>
    <xf numFmtId="0" fontId="13" fillId="0" borderId="0" applyAlignment="1" pivotButton="0" quotePrefix="0" xfId="0">
      <alignment vertical="top" wrapText="1"/>
    </xf>
    <xf numFmtId="0" fontId="14" fillId="0" borderId="0" applyAlignment="1" pivotButton="0" quotePrefix="0" xfId="0">
      <alignment vertical="top" wrapText="1"/>
    </xf>
    <xf numFmtId="0" fontId="15" fillId="0" borderId="0" applyAlignment="1" pivotButton="0" quotePrefix="0" xfId="0">
      <alignment vertical="top" wrapText="1"/>
    </xf>
    <xf numFmtId="0" fontId="16" fillId="0" borderId="0" applyAlignment="1" pivotButton="0" quotePrefix="0" xfId="0">
      <alignment vertical="top" wrapText="1"/>
    </xf>
    <xf numFmtId="0" fontId="19" fillId="0" borderId="0" applyAlignment="1" pivotButton="0" quotePrefix="0" xfId="0">
      <alignment vertical="top" wrapText="1"/>
    </xf>
    <xf numFmtId="0" fontId="2" fillId="0" borderId="0" applyAlignment="1" pivotButton="0" quotePrefix="0" xfId="0">
      <alignment vertical="top" wrapText="1"/>
    </xf>
    <xf numFmtId="0" fontId="12" fillId="0" borderId="0" applyAlignment="1" pivotButton="0" quotePrefix="0" xfId="0">
      <alignment vertical="top" wrapText="1"/>
    </xf>
  </cellXfs>
  <cellStyles count="1">
    <cellStyle name="Normal" xfId="0" builtinId="0" hidden="0"/>
  </cellStyles>
  <dxfs count="2">
    <dxf>
      <font>
        <name val="Calibri"/>
        <b val="1"/>
        <color rgb="00DC2626"/>
        <sz val="11"/>
      </font>
    </dxf>
    <dxf>
      <font>
        <b val="1"/>
        <color rgb="00DC262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comments/comment1.xml><?xml version="1.0" encoding="utf-8"?>
<comments xmlns="http://schemas.openxmlformats.org/spreadsheetml/2006/main">
  <authors>
    <author>aligned.tax</author>
  </authors>
  <commentList>
    <comment ref="C5" authorId="0" shapeId="0">
      <text>
        <t>Enter the date to age the list at, for example today or your month end.</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tabColor rgb="001E40AF"/>
    <outlinePr summaryBelow="1" summaryRight="1"/>
    <pageSetUpPr fitToPage="1"/>
  </sheetPr>
  <dimension ref="A1:C36"/>
  <sheetViews>
    <sheetView showGridLines="0" tabSelected="1" workbookViewId="0">
      <selection activeCell="A1" sqref="A1"/>
    </sheetView>
  </sheetViews>
  <sheetFormatPr baseColWidth="8" defaultRowHeight="15"/>
  <cols>
    <col width="2.2" customWidth="1" min="1" max="1"/>
    <col width="4" customWidth="1" min="2" max="2"/>
    <col width="80" customWidth="1" min="3" max="3"/>
  </cols>
  <sheetData>
    <row r="1"/>
    <row r="2" ht="40" customHeight="1">
      <c r="C2" s="59" t="inlineStr">
        <is>
          <t>Accounts Payable Tracker</t>
        </is>
      </c>
    </row>
    <row r="3" ht="20" customHeight="1">
      <c r="C3" s="60" t="inlineStr">
        <is>
          <t>Track supplier invoices, due dates, payments and ageing in one place (aged creditors).</t>
        </is>
      </c>
    </row>
    <row r="4"/>
    <row r="5" ht="22" customHeight="1">
      <c r="C5" s="61" t="inlineStr">
        <is>
          <t>How to use</t>
        </is>
      </c>
    </row>
    <row r="6" ht="35" customHeight="1">
      <c r="C6" s="62" t="inlineStr">
        <is>
          <t>1.  Enter the 'As at' date at the top of the AP Tracker tab: today's date, or a month end. Update it each time you review the list.</t>
        </is>
      </c>
    </row>
    <row r="7" ht="35" customHeight="1">
      <c r="C7" s="62" t="inlineStr">
        <is>
          <t>2.  For each purchase invoice, fill in the blue cells: supplier, purchase invoice number, invoice date, due date and amount.</t>
        </is>
      </c>
    </row>
    <row r="8" ht="20" customHeight="1">
      <c r="C8" s="62" t="inlineStr">
        <is>
          <t>3.  When you pay an invoice, enter the paid date. Its balance drops to zero.</t>
        </is>
      </c>
    </row>
    <row r="9" ht="20" customHeight="1">
      <c r="C9" s="62" t="inlineStr">
        <is>
          <t>4.  Balance, days overdue and the ageing columns calculate themselves.</t>
        </is>
      </c>
    </row>
    <row r="10" ht="20" customHeight="1">
      <c r="C10" s="62" t="inlineStr">
        <is>
          <t>5.  The summary strip at the top shows what you owe by age and in total.</t>
        </is>
      </c>
    </row>
    <row r="11"/>
    <row r="12" ht="22" customHeight="1">
      <c r="C12" s="61" t="inlineStr">
        <is>
          <t>Starting your tracker</t>
        </is>
      </c>
    </row>
    <row r="13" ht="50" customHeight="1">
      <c r="C13" s="62" t="inlineStr">
        <is>
          <t>The template opens blank. Add your unpaid purchase invoices first, one per row, oldest at the top. Then add each new invoice as it arrives and record the paid date when you pay it.</t>
        </is>
      </c>
    </row>
    <row r="14"/>
    <row r="15" ht="22" customHeight="1">
      <c r="C15" s="61" t="inlineStr">
        <is>
          <t>Removing the footer credit</t>
        </is>
      </c>
    </row>
    <row r="16" ht="35" customHeight="1">
      <c r="C16" s="62" t="inlineStr">
        <is>
          <t>A small aligned.tax credit prints in the page footer. You are welcome to keep it, or remove it from Page Layout, Page Setup, Header/Footer.</t>
        </is>
      </c>
    </row>
    <row r="17"/>
    <row r="18" ht="22" customHeight="1">
      <c r="C18" s="61" t="inlineStr">
        <is>
          <t>Notes</t>
        </is>
      </c>
    </row>
    <row r="19" ht="35" customHeight="1">
      <c r="C19" s="62" t="inlineStr">
        <is>
          <t>•  Balance is the full amount until a paid date is entered, then zero. For a part payment, enter the amount still owed as a new row and mark the original as paid.</t>
        </is>
      </c>
    </row>
    <row r="20" ht="20" customHeight="1">
      <c r="C20" s="62" t="inlineStr">
        <is>
          <t>•  Ageing is measured from the due date to the 'As at' date: Current means not yet due.</t>
        </is>
      </c>
    </row>
    <row r="21" ht="35" customHeight="1">
      <c r="C21" s="62" t="inlineStr">
        <is>
          <t>•  The reconciliation check confirms the ageing columns add up to the total owed, and flags any invoice without a due date.</t>
        </is>
      </c>
    </row>
    <row r="22" ht="20" customHeight="1">
      <c r="C22" s="62" t="inlineStr">
        <is>
          <t>•  Dates are dd/mm/yyyy and all figures are in pounds (£).</t>
        </is>
      </c>
    </row>
    <row r="23" ht="35" customHeight="1">
      <c r="C23" s="62" t="inlineStr">
        <is>
          <t>•  Blue cells are your inputs. White cells are calculated and update automatically, so do not type over them.</t>
        </is>
      </c>
    </row>
    <row r="24" ht="35" customHeight="1">
      <c r="C24" s="62" t="inlineStr">
        <is>
          <t>•  The sheet is protected so only the blue cells can be edited. There is no password, so you can unprotect it from the Review tab if you want to change the layout.</t>
        </is>
      </c>
    </row>
    <row r="25"/>
    <row r="26" ht="22" customHeight="1">
      <c r="C26" s="61" t="inlineStr">
        <is>
          <t>Key</t>
        </is>
      </c>
    </row>
    <row r="27" ht="18" customHeight="1">
      <c r="B27" s="32" t="n"/>
      <c r="C27" s="62" t="inlineStr">
        <is>
          <t>You complete these (input cells)</t>
        </is>
      </c>
    </row>
    <row r="28" ht="18" customHeight="1">
      <c r="B28" s="33" t="n"/>
      <c r="C28" s="62" t="inlineStr">
        <is>
          <t>Calculated automatically and locked</t>
        </is>
      </c>
    </row>
    <row r="29"/>
    <row r="30" ht="20" customHeight="1">
      <c r="C30" s="63" t="inlineStr">
        <is>
          <t>Free template from aligned.tax</t>
        </is>
      </c>
    </row>
    <row r="31" ht="18" customHeight="1">
      <c r="C31" s="64" t="inlineStr">
        <is>
          <t>Free spreadsheet templates for UK small businesses, sole traders and landlords.</t>
        </is>
      </c>
    </row>
    <row r="32"/>
    <row r="33" ht="20" customHeight="1">
      <c r="C33" s="63" t="inlineStr">
        <is>
          <t>Ready for Making Tax Digital? aligned.tax</t>
        </is>
      </c>
    </row>
    <row r="34" ht="18" customHeight="1">
      <c r="C34" s="64" t="inlineStr">
        <is>
          <t>Submit your MTD for Income Tax quarterly updates to HMRC straight from your spreadsheet.</t>
        </is>
      </c>
    </row>
    <row r="35"/>
    <row r="36" ht="30" customHeight="1">
      <c r="C36" s="65"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C30" r:id="rId1"/>
    <hyperlink xmlns:r="http://schemas.openxmlformats.org/officeDocument/2006/relationships" ref="C33" r:id="rId2"/>
  </hyperlinks>
  <pageMargins left="0.75" right="0.75" top="1" bottom="1" header="0.5" footer="0.5"/>
  <pageSetup orientation="portrait" paperSize="9" fitToHeight="1" fitToWidth="1"/>
</worksheet>
</file>

<file path=xl/worksheets/sheet2.xml><?xml version="1.0" encoding="utf-8"?>
<worksheet xmlns="http://schemas.openxmlformats.org/spreadsheetml/2006/main">
  <sheetPr>
    <tabColor rgb="001E40AF"/>
    <outlinePr summaryBelow="1" summaryRight="1"/>
    <pageSetUpPr fitToPage="1"/>
  </sheetPr>
  <dimension ref="A1:N30"/>
  <sheetViews>
    <sheetView showGridLines="0" tabSelected="0" workbookViewId="0">
      <pane xSplit="1" ySplit="10" topLeftCell="B11" activePane="bottomRight" state="frozen"/>
      <selection pane="topRight" activeCell="A1" sqref="A1"/>
      <selection pane="bottomLeft" activeCell="A1" sqref="A1"/>
      <selection pane="bottomRight" activeCell="A1" sqref="A1"/>
    </sheetView>
  </sheetViews>
  <sheetFormatPr baseColWidth="8" defaultRowHeight="15"/>
  <cols>
    <col width="2.2" customWidth="1" min="1" max="1"/>
    <col width="26" customWidth="1" min="2" max="2"/>
    <col width="16" customWidth="1" min="3" max="3"/>
    <col width="14.5" customWidth="1" min="4" max="4"/>
    <col width="14.5" customWidth="1" min="5" max="5"/>
    <col width="14" customWidth="1" min="6" max="6"/>
    <col width="14.5" customWidth="1" min="7" max="7"/>
    <col width="14" customWidth="1" min="8" max="8"/>
    <col width="9" customWidth="1" min="9" max="9"/>
    <col width="13" customWidth="1" min="10" max="10"/>
    <col width="12" customWidth="1" min="11" max="11"/>
    <col width="12" customWidth="1" min="12" max="12"/>
    <col width="12" customWidth="1" min="13" max="13"/>
    <col width="12" customWidth="1" min="14" max="14"/>
  </cols>
  <sheetData>
    <row r="1"/>
    <row r="2">
      <c r="B2" s="1" t="inlineStr">
        <is>
          <t>ACCOUNTS PAYABLE TRACKER</t>
        </is>
      </c>
      <c r="L2" s="37" t="inlineStr">
        <is>
          <t>Add your logo here</t>
        </is>
      </c>
      <c r="M2" s="50" t="n"/>
      <c r="N2" s="51" t="n"/>
    </row>
    <row r="3">
      <c r="B3" s="4" t="inlineStr">
        <is>
          <t>Supplier invoices, due dates, payments and ageing</t>
        </is>
      </c>
      <c r="L3" s="52" t="n"/>
      <c r="M3" s="53" t="n"/>
      <c r="N3" s="54" t="n"/>
    </row>
    <row r="4">
      <c r="B4" s="43" t="inlineStr">
        <is>
          <t>Your business name</t>
        </is>
      </c>
    </row>
    <row r="5">
      <c r="B5" s="6" t="inlineStr">
        <is>
          <t>As at</t>
        </is>
      </c>
      <c r="C5" s="44" t="n"/>
    </row>
    <row r="6">
      <c r="B6" s="8" t="n"/>
      <c r="C6" s="8" t="n"/>
      <c r="D6" s="8" t="n"/>
      <c r="E6" s="8" t="n"/>
      <c r="F6" s="8" t="n"/>
      <c r="G6" s="8" t="n"/>
      <c r="H6" s="8" t="n"/>
      <c r="I6" s="8" t="n"/>
      <c r="J6" s="8" t="n"/>
      <c r="K6" s="8" t="n"/>
      <c r="L6" s="8" t="n"/>
      <c r="M6" s="8" t="n"/>
      <c r="N6" s="8" t="n"/>
    </row>
    <row r="7" ht="20" customHeight="1">
      <c r="B7" s="55" t="inlineStr">
        <is>
          <t>CURRENT</t>
        </is>
      </c>
      <c r="C7" s="45" t="n"/>
      <c r="D7" s="55" t="inlineStr">
        <is>
          <t>1-30 DAYS</t>
        </is>
      </c>
      <c r="E7" s="45" t="n"/>
      <c r="F7" s="55" t="inlineStr">
        <is>
          <t>31-60 DAYS</t>
        </is>
      </c>
      <c r="G7" s="45" t="n"/>
      <c r="H7" s="55" t="inlineStr">
        <is>
          <t>61-90 DAYS</t>
        </is>
      </c>
      <c r="I7" s="45" t="n"/>
      <c r="J7" s="55" t="inlineStr">
        <is>
          <t>90+ DAYS</t>
        </is>
      </c>
      <c r="K7" s="45" t="n"/>
      <c r="L7" s="56" t="inlineStr">
        <is>
          <t>TOTAL OWED</t>
        </is>
      </c>
      <c r="N7" s="45" t="n"/>
    </row>
    <row r="8" ht="30" customHeight="1">
      <c r="B8" s="57">
        <f>SUM(J11:J25)</f>
        <v/>
      </c>
      <c r="C8" s="45" t="n"/>
      <c r="D8" s="57">
        <f>SUM(K11:K25)</f>
        <v/>
      </c>
      <c r="E8" s="45" t="n"/>
      <c r="F8" s="57">
        <f>SUM(L11:L25)</f>
        <v/>
      </c>
      <c r="G8" s="45" t="n"/>
      <c r="H8" s="57">
        <f>SUM(M11:M25)</f>
        <v/>
      </c>
      <c r="I8" s="45" t="n"/>
      <c r="J8" s="57">
        <f>SUM(N11:N25)</f>
        <v/>
      </c>
      <c r="K8" s="45" t="n"/>
      <c r="L8" s="58">
        <f>SUM(H11:H25)</f>
        <v/>
      </c>
      <c r="N8" s="45" t="n"/>
    </row>
    <row r="9" ht="8" customHeight="1"/>
    <row r="10" ht="36" customHeight="1">
      <c r="B10" s="15" t="inlineStr">
        <is>
          <t>Supplier</t>
        </is>
      </c>
      <c r="C10" s="15" t="inlineStr">
        <is>
          <t>Purchase invoice no</t>
        </is>
      </c>
      <c r="D10" s="16" t="inlineStr">
        <is>
          <t>Invoice date</t>
        </is>
      </c>
      <c r="E10" s="16" t="inlineStr">
        <is>
          <t>Due date</t>
        </is>
      </c>
      <c r="F10" s="16" t="inlineStr">
        <is>
          <t>Amount</t>
        </is>
      </c>
      <c r="G10" s="16" t="inlineStr">
        <is>
          <t>Paid date</t>
        </is>
      </c>
      <c r="H10" s="16" t="inlineStr">
        <is>
          <t>Balance</t>
        </is>
      </c>
      <c r="I10" s="16" t="inlineStr">
        <is>
          <t>Days</t>
        </is>
      </c>
      <c r="J10" s="16" t="inlineStr">
        <is>
          <t>Current</t>
        </is>
      </c>
      <c r="K10" s="16" t="inlineStr">
        <is>
          <t>1-30</t>
        </is>
      </c>
      <c r="L10" s="16" t="inlineStr">
        <is>
          <t>31-60</t>
        </is>
      </c>
      <c r="M10" s="16" t="inlineStr">
        <is>
          <t>61-90</t>
        </is>
      </c>
      <c r="N10" s="16" t="inlineStr">
        <is>
          <t>90+</t>
        </is>
      </c>
    </row>
    <row r="11" ht="22" customHeight="1">
      <c r="B11" s="46" t="n"/>
      <c r="C11" s="47" t="n"/>
      <c r="D11" s="48" t="n"/>
      <c r="E11" s="48" t="n"/>
      <c r="F11" s="49" t="n"/>
      <c r="G11" s="48" t="n"/>
      <c r="H11" s="21">
        <f>IF($F11="","",IF($G11&lt;&gt;"",0,$F11))</f>
        <v/>
      </c>
      <c r="I11" s="22">
        <f>IF(OR($F11="",$E11="",$G11&lt;&gt;""),"",MAX(0,$C$5-$E11))</f>
        <v/>
      </c>
      <c r="J11" s="21">
        <f>IF($F11="","",IF(N($I11)&lt;=0,$H11,0))</f>
        <v/>
      </c>
      <c r="K11" s="21">
        <f>IF($F11="","",IF(AND(N($I11)&gt;=1,N($I11)&lt;=30),$H11,0))</f>
        <v/>
      </c>
      <c r="L11" s="21">
        <f>IF($F11="","",IF(AND(N($I11)&gt;=31,N($I11)&lt;=60),$H11,0))</f>
        <v/>
      </c>
      <c r="M11" s="21">
        <f>IF($F11="","",IF(AND(N($I11)&gt;=61,N($I11)&lt;=90),$H11,0))</f>
        <v/>
      </c>
      <c r="N11" s="23">
        <f>IF($F11="","",IF(N($I11)&gt;90,$H11,0))</f>
        <v/>
      </c>
    </row>
    <row r="12" ht="22" customHeight="1">
      <c r="B12" s="46" t="n"/>
      <c r="C12" s="47" t="n"/>
      <c r="D12" s="48" t="n"/>
      <c r="E12" s="48" t="n"/>
      <c r="F12" s="49" t="n"/>
      <c r="G12" s="48" t="n"/>
      <c r="H12" s="21">
        <f>IF($F12="","",IF($G12&lt;&gt;"",0,$F12))</f>
        <v/>
      </c>
      <c r="I12" s="22">
        <f>IF(OR($F12="",$E12="",$G12&lt;&gt;""),"",MAX(0,$C$5-$E12))</f>
        <v/>
      </c>
      <c r="J12" s="21">
        <f>IF($F12="","",IF(N($I12)&lt;=0,$H12,0))</f>
        <v/>
      </c>
      <c r="K12" s="21">
        <f>IF($F12="","",IF(AND(N($I12)&gt;=1,N($I12)&lt;=30),$H12,0))</f>
        <v/>
      </c>
      <c r="L12" s="21">
        <f>IF($F12="","",IF(AND(N($I12)&gt;=31,N($I12)&lt;=60),$H12,0))</f>
        <v/>
      </c>
      <c r="M12" s="21">
        <f>IF($F12="","",IF(AND(N($I12)&gt;=61,N($I12)&lt;=90),$H12,0))</f>
        <v/>
      </c>
      <c r="N12" s="23">
        <f>IF($F12="","",IF(N($I12)&gt;90,$H12,0))</f>
        <v/>
      </c>
    </row>
    <row r="13" ht="22" customHeight="1">
      <c r="B13" s="46" t="n"/>
      <c r="C13" s="47" t="n"/>
      <c r="D13" s="48" t="n"/>
      <c r="E13" s="48" t="n"/>
      <c r="F13" s="49" t="n"/>
      <c r="G13" s="48" t="n"/>
      <c r="H13" s="21">
        <f>IF($F13="","",IF($G13&lt;&gt;"",0,$F13))</f>
        <v/>
      </c>
      <c r="I13" s="22">
        <f>IF(OR($F13="",$E13="",$G13&lt;&gt;""),"",MAX(0,$C$5-$E13))</f>
        <v/>
      </c>
      <c r="J13" s="21">
        <f>IF($F13="","",IF(N($I13)&lt;=0,$H13,0))</f>
        <v/>
      </c>
      <c r="K13" s="21">
        <f>IF($F13="","",IF(AND(N($I13)&gt;=1,N($I13)&lt;=30),$H13,0))</f>
        <v/>
      </c>
      <c r="L13" s="21">
        <f>IF($F13="","",IF(AND(N($I13)&gt;=31,N($I13)&lt;=60),$H13,0))</f>
        <v/>
      </c>
      <c r="M13" s="21">
        <f>IF($F13="","",IF(AND(N($I13)&gt;=61,N($I13)&lt;=90),$H13,0))</f>
        <v/>
      </c>
      <c r="N13" s="23">
        <f>IF($F13="","",IF(N($I13)&gt;90,$H13,0))</f>
        <v/>
      </c>
    </row>
    <row r="14" ht="22" customHeight="1">
      <c r="B14" s="46" t="n"/>
      <c r="C14" s="47" t="n"/>
      <c r="D14" s="48" t="n"/>
      <c r="E14" s="48" t="n"/>
      <c r="F14" s="49" t="n"/>
      <c r="G14" s="48" t="n"/>
      <c r="H14" s="21">
        <f>IF($F14="","",IF($G14&lt;&gt;"",0,$F14))</f>
        <v/>
      </c>
      <c r="I14" s="22">
        <f>IF(OR($F14="",$E14="",$G14&lt;&gt;""),"",MAX(0,$C$5-$E14))</f>
        <v/>
      </c>
      <c r="J14" s="21">
        <f>IF($F14="","",IF(N($I14)&lt;=0,$H14,0))</f>
        <v/>
      </c>
      <c r="K14" s="21">
        <f>IF($F14="","",IF(AND(N($I14)&gt;=1,N($I14)&lt;=30),$H14,0))</f>
        <v/>
      </c>
      <c r="L14" s="21">
        <f>IF($F14="","",IF(AND(N($I14)&gt;=31,N($I14)&lt;=60),$H14,0))</f>
        <v/>
      </c>
      <c r="M14" s="21">
        <f>IF($F14="","",IF(AND(N($I14)&gt;=61,N($I14)&lt;=90),$H14,0))</f>
        <v/>
      </c>
      <c r="N14" s="23">
        <f>IF($F14="","",IF(N($I14)&gt;90,$H14,0))</f>
        <v/>
      </c>
    </row>
    <row r="15" ht="22" customHeight="1">
      <c r="B15" s="46" t="n"/>
      <c r="C15" s="47" t="n"/>
      <c r="D15" s="48" t="n"/>
      <c r="E15" s="48" t="n"/>
      <c r="F15" s="49" t="n"/>
      <c r="G15" s="48" t="n"/>
      <c r="H15" s="21">
        <f>IF($F15="","",IF($G15&lt;&gt;"",0,$F15))</f>
        <v/>
      </c>
      <c r="I15" s="22">
        <f>IF(OR($F15="",$E15="",$G15&lt;&gt;""),"",MAX(0,$C$5-$E15))</f>
        <v/>
      </c>
      <c r="J15" s="21">
        <f>IF($F15="","",IF(N($I15)&lt;=0,$H15,0))</f>
        <v/>
      </c>
      <c r="K15" s="21">
        <f>IF($F15="","",IF(AND(N($I15)&gt;=1,N($I15)&lt;=30),$H15,0))</f>
        <v/>
      </c>
      <c r="L15" s="21">
        <f>IF($F15="","",IF(AND(N($I15)&gt;=31,N($I15)&lt;=60),$H15,0))</f>
        <v/>
      </c>
      <c r="M15" s="21">
        <f>IF($F15="","",IF(AND(N($I15)&gt;=61,N($I15)&lt;=90),$H15,0))</f>
        <v/>
      </c>
      <c r="N15" s="23">
        <f>IF($F15="","",IF(N($I15)&gt;90,$H15,0))</f>
        <v/>
      </c>
    </row>
    <row r="16" ht="22" customHeight="1">
      <c r="B16" s="46" t="n"/>
      <c r="C16" s="47" t="n"/>
      <c r="D16" s="48" t="n"/>
      <c r="E16" s="48" t="n"/>
      <c r="F16" s="49" t="n"/>
      <c r="G16" s="48" t="n"/>
      <c r="H16" s="21">
        <f>IF($F16="","",IF($G16&lt;&gt;"",0,$F16))</f>
        <v/>
      </c>
      <c r="I16" s="22">
        <f>IF(OR($F16="",$E16="",$G16&lt;&gt;""),"",MAX(0,$C$5-$E16))</f>
        <v/>
      </c>
      <c r="J16" s="21">
        <f>IF($F16="","",IF(N($I16)&lt;=0,$H16,0))</f>
        <v/>
      </c>
      <c r="K16" s="21">
        <f>IF($F16="","",IF(AND(N($I16)&gt;=1,N($I16)&lt;=30),$H16,0))</f>
        <v/>
      </c>
      <c r="L16" s="21">
        <f>IF($F16="","",IF(AND(N($I16)&gt;=31,N($I16)&lt;=60),$H16,0))</f>
        <v/>
      </c>
      <c r="M16" s="21">
        <f>IF($F16="","",IF(AND(N($I16)&gt;=61,N($I16)&lt;=90),$H16,0))</f>
        <v/>
      </c>
      <c r="N16" s="23">
        <f>IF($F16="","",IF(N($I16)&gt;90,$H16,0))</f>
        <v/>
      </c>
    </row>
    <row r="17" ht="22" customHeight="1">
      <c r="B17" s="46" t="n"/>
      <c r="C17" s="47" t="n"/>
      <c r="D17" s="48" t="n"/>
      <c r="E17" s="48" t="n"/>
      <c r="F17" s="49" t="n"/>
      <c r="G17" s="48" t="n"/>
      <c r="H17" s="21">
        <f>IF($F17="","",IF($G17&lt;&gt;"",0,$F17))</f>
        <v/>
      </c>
      <c r="I17" s="22">
        <f>IF(OR($F17="",$E17="",$G17&lt;&gt;""),"",MAX(0,$C$5-$E17))</f>
        <v/>
      </c>
      <c r="J17" s="21">
        <f>IF($F17="","",IF(N($I17)&lt;=0,$H17,0))</f>
        <v/>
      </c>
      <c r="K17" s="21">
        <f>IF($F17="","",IF(AND(N($I17)&gt;=1,N($I17)&lt;=30),$H17,0))</f>
        <v/>
      </c>
      <c r="L17" s="21">
        <f>IF($F17="","",IF(AND(N($I17)&gt;=31,N($I17)&lt;=60),$H17,0))</f>
        <v/>
      </c>
      <c r="M17" s="21">
        <f>IF($F17="","",IF(AND(N($I17)&gt;=61,N($I17)&lt;=90),$H17,0))</f>
        <v/>
      </c>
      <c r="N17" s="23">
        <f>IF($F17="","",IF(N($I17)&gt;90,$H17,0))</f>
        <v/>
      </c>
    </row>
    <row r="18" ht="22" customHeight="1">
      <c r="B18" s="46" t="n"/>
      <c r="C18" s="47" t="n"/>
      <c r="D18" s="48" t="n"/>
      <c r="E18" s="48" t="n"/>
      <c r="F18" s="49" t="n"/>
      <c r="G18" s="48" t="n"/>
      <c r="H18" s="21">
        <f>IF($F18="","",IF($G18&lt;&gt;"",0,$F18))</f>
        <v/>
      </c>
      <c r="I18" s="22">
        <f>IF(OR($F18="",$E18="",$G18&lt;&gt;""),"",MAX(0,$C$5-$E18))</f>
        <v/>
      </c>
      <c r="J18" s="21">
        <f>IF($F18="","",IF(N($I18)&lt;=0,$H18,0))</f>
        <v/>
      </c>
      <c r="K18" s="21">
        <f>IF($F18="","",IF(AND(N($I18)&gt;=1,N($I18)&lt;=30),$H18,0))</f>
        <v/>
      </c>
      <c r="L18" s="21">
        <f>IF($F18="","",IF(AND(N($I18)&gt;=31,N($I18)&lt;=60),$H18,0))</f>
        <v/>
      </c>
      <c r="M18" s="21">
        <f>IF($F18="","",IF(AND(N($I18)&gt;=61,N($I18)&lt;=90),$H18,0))</f>
        <v/>
      </c>
      <c r="N18" s="23">
        <f>IF($F18="","",IF(N($I18)&gt;90,$H18,0))</f>
        <v/>
      </c>
    </row>
    <row r="19" ht="22" customHeight="1">
      <c r="B19" s="46" t="n"/>
      <c r="C19" s="47" t="n"/>
      <c r="D19" s="48" t="n"/>
      <c r="E19" s="48" t="n"/>
      <c r="F19" s="49" t="n"/>
      <c r="G19" s="48" t="n"/>
      <c r="H19" s="21">
        <f>IF($F19="","",IF($G19&lt;&gt;"",0,$F19))</f>
        <v/>
      </c>
      <c r="I19" s="22">
        <f>IF(OR($F19="",$E19="",$G19&lt;&gt;""),"",MAX(0,$C$5-$E19))</f>
        <v/>
      </c>
      <c r="J19" s="21">
        <f>IF($F19="","",IF(N($I19)&lt;=0,$H19,0))</f>
        <v/>
      </c>
      <c r="K19" s="21">
        <f>IF($F19="","",IF(AND(N($I19)&gt;=1,N($I19)&lt;=30),$H19,0))</f>
        <v/>
      </c>
      <c r="L19" s="21">
        <f>IF($F19="","",IF(AND(N($I19)&gt;=31,N($I19)&lt;=60),$H19,0))</f>
        <v/>
      </c>
      <c r="M19" s="21">
        <f>IF($F19="","",IF(AND(N($I19)&gt;=61,N($I19)&lt;=90),$H19,0))</f>
        <v/>
      </c>
      <c r="N19" s="23">
        <f>IF($F19="","",IF(N($I19)&gt;90,$H19,0))</f>
        <v/>
      </c>
    </row>
    <row r="20" ht="22" customHeight="1">
      <c r="B20" s="46" t="n"/>
      <c r="C20" s="47" t="n"/>
      <c r="D20" s="48" t="n"/>
      <c r="E20" s="48" t="n"/>
      <c r="F20" s="49" t="n"/>
      <c r="G20" s="48" t="n"/>
      <c r="H20" s="21">
        <f>IF($F20="","",IF($G20&lt;&gt;"",0,$F20))</f>
        <v/>
      </c>
      <c r="I20" s="22">
        <f>IF(OR($F20="",$E20="",$G20&lt;&gt;""),"",MAX(0,$C$5-$E20))</f>
        <v/>
      </c>
      <c r="J20" s="21">
        <f>IF($F20="","",IF(N($I20)&lt;=0,$H20,0))</f>
        <v/>
      </c>
      <c r="K20" s="21">
        <f>IF($F20="","",IF(AND(N($I20)&gt;=1,N($I20)&lt;=30),$H20,0))</f>
        <v/>
      </c>
      <c r="L20" s="21">
        <f>IF($F20="","",IF(AND(N($I20)&gt;=31,N($I20)&lt;=60),$H20,0))</f>
        <v/>
      </c>
      <c r="M20" s="21">
        <f>IF($F20="","",IF(AND(N($I20)&gt;=61,N($I20)&lt;=90),$H20,0))</f>
        <v/>
      </c>
      <c r="N20" s="23">
        <f>IF($F20="","",IF(N($I20)&gt;90,$H20,0))</f>
        <v/>
      </c>
    </row>
    <row r="21" ht="22" customHeight="1">
      <c r="B21" s="46" t="n"/>
      <c r="C21" s="47" t="n"/>
      <c r="D21" s="48" t="n"/>
      <c r="E21" s="48" t="n"/>
      <c r="F21" s="49" t="n"/>
      <c r="G21" s="48" t="n"/>
      <c r="H21" s="21">
        <f>IF($F21="","",IF($G21&lt;&gt;"",0,$F21))</f>
        <v/>
      </c>
      <c r="I21" s="22">
        <f>IF(OR($F21="",$E21="",$G21&lt;&gt;""),"",MAX(0,$C$5-$E21))</f>
        <v/>
      </c>
      <c r="J21" s="21">
        <f>IF($F21="","",IF(N($I21)&lt;=0,$H21,0))</f>
        <v/>
      </c>
      <c r="K21" s="21">
        <f>IF($F21="","",IF(AND(N($I21)&gt;=1,N($I21)&lt;=30),$H21,0))</f>
        <v/>
      </c>
      <c r="L21" s="21">
        <f>IF($F21="","",IF(AND(N($I21)&gt;=31,N($I21)&lt;=60),$H21,0))</f>
        <v/>
      </c>
      <c r="M21" s="21">
        <f>IF($F21="","",IF(AND(N($I21)&gt;=61,N($I21)&lt;=90),$H21,0))</f>
        <v/>
      </c>
      <c r="N21" s="23">
        <f>IF($F21="","",IF(N($I21)&gt;90,$H21,0))</f>
        <v/>
      </c>
    </row>
    <row r="22" ht="22" customHeight="1">
      <c r="B22" s="46" t="n"/>
      <c r="C22" s="47" t="n"/>
      <c r="D22" s="48" t="n"/>
      <c r="E22" s="48" t="n"/>
      <c r="F22" s="49" t="n"/>
      <c r="G22" s="48" t="n"/>
      <c r="H22" s="21">
        <f>IF($F22="","",IF($G22&lt;&gt;"",0,$F22))</f>
        <v/>
      </c>
      <c r="I22" s="22">
        <f>IF(OR($F22="",$E22="",$G22&lt;&gt;""),"",MAX(0,$C$5-$E22))</f>
        <v/>
      </c>
      <c r="J22" s="21">
        <f>IF($F22="","",IF(N($I22)&lt;=0,$H22,0))</f>
        <v/>
      </c>
      <c r="K22" s="21">
        <f>IF($F22="","",IF(AND(N($I22)&gt;=1,N($I22)&lt;=30),$H22,0))</f>
        <v/>
      </c>
      <c r="L22" s="21">
        <f>IF($F22="","",IF(AND(N($I22)&gt;=31,N($I22)&lt;=60),$H22,0))</f>
        <v/>
      </c>
      <c r="M22" s="21">
        <f>IF($F22="","",IF(AND(N($I22)&gt;=61,N($I22)&lt;=90),$H22,0))</f>
        <v/>
      </c>
      <c r="N22" s="23">
        <f>IF($F22="","",IF(N($I22)&gt;90,$H22,0))</f>
        <v/>
      </c>
    </row>
    <row r="23" ht="22" customHeight="1">
      <c r="B23" s="46" t="n"/>
      <c r="C23" s="47" t="n"/>
      <c r="D23" s="48" t="n"/>
      <c r="E23" s="48" t="n"/>
      <c r="F23" s="49" t="n"/>
      <c r="G23" s="48" t="n"/>
      <c r="H23" s="21">
        <f>IF($F23="","",IF($G23&lt;&gt;"",0,$F23))</f>
        <v/>
      </c>
      <c r="I23" s="22">
        <f>IF(OR($F23="",$E23="",$G23&lt;&gt;""),"",MAX(0,$C$5-$E23))</f>
        <v/>
      </c>
      <c r="J23" s="21">
        <f>IF($F23="","",IF(N($I23)&lt;=0,$H23,0))</f>
        <v/>
      </c>
      <c r="K23" s="21">
        <f>IF($F23="","",IF(AND(N($I23)&gt;=1,N($I23)&lt;=30),$H23,0))</f>
        <v/>
      </c>
      <c r="L23" s="21">
        <f>IF($F23="","",IF(AND(N($I23)&gt;=31,N($I23)&lt;=60),$H23,0))</f>
        <v/>
      </c>
      <c r="M23" s="21">
        <f>IF($F23="","",IF(AND(N($I23)&gt;=61,N($I23)&lt;=90),$H23,0))</f>
        <v/>
      </c>
      <c r="N23" s="23">
        <f>IF($F23="","",IF(N($I23)&gt;90,$H23,0))</f>
        <v/>
      </c>
    </row>
    <row r="24" ht="22" customHeight="1">
      <c r="B24" s="46" t="n"/>
      <c r="C24" s="47" t="n"/>
      <c r="D24" s="48" t="n"/>
      <c r="E24" s="48" t="n"/>
      <c r="F24" s="49" t="n"/>
      <c r="G24" s="48" t="n"/>
      <c r="H24" s="21">
        <f>IF($F24="","",IF($G24&lt;&gt;"",0,$F24))</f>
        <v/>
      </c>
      <c r="I24" s="22">
        <f>IF(OR($F24="",$E24="",$G24&lt;&gt;""),"",MAX(0,$C$5-$E24))</f>
        <v/>
      </c>
      <c r="J24" s="21">
        <f>IF($F24="","",IF(N($I24)&lt;=0,$H24,0))</f>
        <v/>
      </c>
      <c r="K24" s="21">
        <f>IF($F24="","",IF(AND(N($I24)&gt;=1,N($I24)&lt;=30),$H24,0))</f>
        <v/>
      </c>
      <c r="L24" s="21">
        <f>IF($F24="","",IF(AND(N($I24)&gt;=31,N($I24)&lt;=60),$H24,0))</f>
        <v/>
      </c>
      <c r="M24" s="21">
        <f>IF($F24="","",IF(AND(N($I24)&gt;=61,N($I24)&lt;=90),$H24,0))</f>
        <v/>
      </c>
      <c r="N24" s="23">
        <f>IF($F24="","",IF(N($I24)&gt;90,$H24,0))</f>
        <v/>
      </c>
    </row>
    <row r="25" ht="22" customHeight="1">
      <c r="B25" s="46" t="n"/>
      <c r="C25" s="47" t="n"/>
      <c r="D25" s="48" t="n"/>
      <c r="E25" s="48" t="n"/>
      <c r="F25" s="49" t="n"/>
      <c r="G25" s="48" t="n"/>
      <c r="H25" s="21">
        <f>IF($F25="","",IF($G25&lt;&gt;"",0,$F25))</f>
        <v/>
      </c>
      <c r="I25" s="22">
        <f>IF(OR($F25="",$E25="",$G25&lt;&gt;""),"",MAX(0,$C$5-$E25))</f>
        <v/>
      </c>
      <c r="J25" s="21">
        <f>IF($F25="","",IF(N($I25)&lt;=0,$H25,0))</f>
        <v/>
      </c>
      <c r="K25" s="21">
        <f>IF($F25="","",IF(AND(N($I25)&gt;=1,N($I25)&lt;=30),$H25,0))</f>
        <v/>
      </c>
      <c r="L25" s="21">
        <f>IF($F25="","",IF(AND(N($I25)&gt;=31,N($I25)&lt;=60),$H25,0))</f>
        <v/>
      </c>
      <c r="M25" s="21">
        <f>IF($F25="","",IF(AND(N($I25)&gt;=61,N($I25)&lt;=90),$H25,0))</f>
        <v/>
      </c>
      <c r="N25" s="23">
        <f>IF($F25="","",IF(N($I25)&gt;90,$H25,0))</f>
        <v/>
      </c>
    </row>
    <row r="26" ht="24" customHeight="1">
      <c r="B26" s="24" t="inlineStr">
        <is>
          <t>TOTAL</t>
        </is>
      </c>
      <c r="C26" s="24" t="n"/>
      <c r="D26" s="24" t="n"/>
      <c r="E26" s="24" t="n"/>
      <c r="F26" s="25">
        <f>SUM(F11:F25)</f>
        <v/>
      </c>
      <c r="G26" s="24" t="n"/>
      <c r="H26" s="25">
        <f>SUM(H11:H25)</f>
        <v/>
      </c>
      <c r="I26" s="24" t="n"/>
      <c r="J26" s="25">
        <f>SUM(J11:J25)</f>
        <v/>
      </c>
      <c r="K26" s="25">
        <f>SUM(K11:K25)</f>
        <v/>
      </c>
      <c r="L26" s="25">
        <f>SUM(L11:L25)</f>
        <v/>
      </c>
      <c r="M26" s="25">
        <f>SUM(M11:M25)</f>
        <v/>
      </c>
      <c r="N26" s="25">
        <f>SUM(N11:N25)</f>
        <v/>
      </c>
    </row>
    <row r="27"/>
    <row r="28">
      <c r="B28" s="6" t="inlineStr">
        <is>
          <t>Reconciliation check</t>
        </is>
      </c>
      <c r="D28" s="26">
        <f>IF(SUMPRODUCT(($F$11:$F$25&lt;&gt;"")*($E$11:$E$25=""))&gt;0,"Check: an invoice has no due date",IF(AND(COUNT($F$11:$F$25)&gt;0,$C$5=""),"Check: enter the As at date",IF(ROUND(SUM(J26:N26)-H26,2)=0,"Balanced","Check")))</f>
        <v/>
      </c>
    </row>
    <row r="29"/>
    <row r="30">
      <c r="B30" s="27" t="n"/>
    </row>
  </sheetData>
  <sheetProtection selectLockedCells="0" selectUnlockedCells="0" sheet="1" objects="0" insertRows="1" insertHyperlinks="1" autoFilter="0" scenarios="0" formatColumns="1" deleteColumns="1" insertColumns="1" pivotTables="1" deleteRows="1" formatCells="1" formatRows="1" sort="0"/>
  <autoFilter ref="B10:N25"/>
  <mergeCells count="14">
    <mergeCell ref="D8:E8"/>
    <mergeCell ref="D7:E7"/>
    <mergeCell ref="B7:C7"/>
    <mergeCell ref="L2:N3"/>
    <mergeCell ref="H7:I7"/>
    <mergeCell ref="L7:N7"/>
    <mergeCell ref="J7:K7"/>
    <mergeCell ref="L8:N8"/>
    <mergeCell ref="D28:E28"/>
    <mergeCell ref="J8:K8"/>
    <mergeCell ref="H8:I8"/>
    <mergeCell ref="B8:C8"/>
    <mergeCell ref="F7:G7"/>
    <mergeCell ref="F8:G8"/>
  </mergeCells>
  <conditionalFormatting sqref="N11:N25">
    <cfRule type="expression" priority="2" dxfId="1">
      <formula>AND($F11&lt;&gt;"",$N11&gt;0)</formula>
    </cfRule>
  </conditionalFormatting>
  <conditionalFormatting sqref="D28">
    <cfRule type="expression" priority="2" dxfId="1">
      <formula>LEFT($D$28,5)="Check"</formula>
    </cfRule>
  </conditionalFormatting>
  <printOptions horizontalCentered="1"/>
  <pageMargins left="0.25" right="0.25" top="0.45" bottom="0.7" header="0.3" footer="0.3"/>
  <pageSetup orientation="landscape" paperSize="9" fitToHeight="1" fitToWidth="1"/>
  <headerFooter>
    <oddHeader/>
    <oddFooter>&amp;L&amp;8 &amp;K6B7280&amp;9aligned.tax  ·  free templates for UK small businesses  ·  aligned.tax/templates&amp;R&amp;8 Page &amp;P of &amp;N</oddFooter>
    <evenHeader/>
    <evenFooter/>
    <firstHeader/>
    <firstFooter/>
  </headerFooter>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terms:created xsi:type="dcterms:W3CDTF">2026-06-19T15:40:58Z</dcterms:created>
  <dcterms:modified xsi:type="dcterms:W3CDTF">2026-10-14T22:09:17Z</dcterms:modified>
  <cp:lastModifiedBy>aligned.tax</cp:lastModifiedBy>
</cp:coreProperties>
</file>