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Id="1" state="visible" r:id="rId1"/>
    <sheet name="Cash Flow Forecast" sheetId="2" state="visible" r:id="rId2"/>
  </sheets>
  <definedNames>
    <definedName name="_xlnm.Print_Area" localSheetId="0">'Cover'!$A$1:$C$36</definedName>
    <definedName name="_xlnm.Print_Titles" localSheetId="1">'Cash Flow Forecast'!$1:$8</definedName>
    <definedName name="_xlnm.Print_Area" localSheetId="1">'Cash Flow Forecast'!$A$1:$P$30</definedName>
  </definedNames>
  <calcPr calcId="124519" fullCalcOnLoad="1"/>
</workbook>
</file>

<file path=xl/styles.xml><?xml version="1.0" encoding="utf-8"?>
<styleSheet xmlns="http://schemas.openxmlformats.org/spreadsheetml/2006/main">
  <numFmts count="2">
    <numFmt numFmtId="164" formatCode="£#,##0.00;[Red](£#,##0.00);&quot;-&quot;"/>
    <numFmt numFmtId="165" formatCode="dd/mm/yyyy"/>
  </numFmts>
  <fonts count="22">
    <font>
      <name val="Calibri"/>
      <family val="2"/>
      <color theme="1"/>
      <sz val="11"/>
      <scheme val="minor"/>
    </font>
    <font>
      <name val="Calibri"/>
      <b val="1"/>
      <color rgb="001F2937"/>
      <sz val="22"/>
    </font>
    <font>
      <name val="Calibri"/>
      <color rgb="006B7280"/>
      <sz val="11"/>
    </font>
    <font>
      <name val="Calibri"/>
      <b val="1"/>
      <color rgb="001F2937"/>
      <sz val="11"/>
    </font>
    <font>
      <name val="Calibri"/>
      <color rgb="001F2937"/>
      <sz val="11"/>
    </font>
    <font>
      <name val="Calibri"/>
      <b val="1"/>
      <color rgb="001E40AF"/>
      <sz val="11"/>
      <u val="single"/>
    </font>
    <font>
      <name val="Calibri"/>
      <i val="1"/>
      <color rgb="006B7280"/>
      <sz val="10"/>
    </font>
    <font>
      <name val="Calibri"/>
      <b val="1"/>
      <color rgb="00374151"/>
      <sz val="10"/>
    </font>
    <font>
      <name val="Calibri"/>
      <b val="1"/>
      <color rgb="00FFFFFF"/>
      <sz val="10"/>
    </font>
    <font>
      <name val="Calibri"/>
      <b val="1"/>
      <color rgb="00FFFFFF"/>
      <sz val="18"/>
    </font>
    <font>
      <name val="Calibri"/>
      <b val="1"/>
      <color rgb="00FFFFFF"/>
      <sz val="12"/>
    </font>
    <font>
      <name val="Calibri"/>
      <b val="1"/>
      <color rgb="001F2937"/>
      <sz val="12"/>
    </font>
    <font>
      <name val="Calibri"/>
      <b val="1"/>
      <color rgb="00FFFFFF"/>
      <sz val="11"/>
    </font>
    <font>
      <name val="Calibri"/>
      <color rgb="001F2937"/>
      <sz val="12"/>
    </font>
    <font>
      <name val="Calibri"/>
      <b val="1"/>
      <color rgb="001F2937"/>
      <sz val="13"/>
    </font>
    <font>
      <name val="Calibri"/>
      <b val="1"/>
      <color rgb="FF0EA5E9"/>
      <sz val="11"/>
      <u val="single"/>
    </font>
    <font>
      <name val="Calibri"/>
      <b val="1"/>
      <color rgb="001F2937"/>
      <sz val="28"/>
    </font>
    <font>
      <name val="Calibri"/>
      <color rgb="006B7280"/>
      <sz val="12"/>
    </font>
    <font>
      <name val="Calibri"/>
      <b val="1"/>
      <color rgb="001E40AF"/>
      <sz val="14"/>
    </font>
    <font>
      <name val="Calibri"/>
      <color rgb="00374151"/>
      <sz val="11"/>
    </font>
    <font>
      <name val="Calibri"/>
      <b val="1"/>
      <color rgb="FF0EA5E9"/>
      <sz val="12"/>
      <u val="single"/>
    </font>
    <font>
      <name val="Calibri"/>
      <color rgb="006B7280"/>
      <sz val="9"/>
    </font>
  </fonts>
  <fills count="6">
    <fill>
      <patternFill/>
    </fill>
    <fill>
      <patternFill patternType="gray125"/>
    </fill>
    <fill>
      <patternFill patternType="solid">
        <fgColor rgb="00FFFFFF"/>
      </patternFill>
    </fill>
    <fill>
      <patternFill patternType="solid">
        <fgColor rgb="00DBEAFE"/>
      </patternFill>
    </fill>
    <fill>
      <patternFill patternType="solid">
        <fgColor rgb="001E40AF"/>
      </patternFill>
    </fill>
    <fill>
      <patternFill patternType="solid">
        <fgColor rgb="001F2937"/>
      </patternFill>
    </fill>
  </fills>
  <borders count="23">
    <border>
      <left/>
      <right/>
      <top/>
      <bottom/>
      <diagonal/>
    </border>
    <border>
      <left style="dashed">
        <color rgb="009CA3AF"/>
      </left>
      <right style="dashed">
        <color rgb="009CA3AF"/>
      </right>
      <top style="dashed">
        <color rgb="009CA3AF"/>
      </top>
      <bottom style="dashed">
        <color rgb="009CA3AF"/>
      </bottom>
    </border>
    <border>
      <bottom style="thin">
        <color rgb="00E5E7EB"/>
      </bottom>
    </border>
    <border>
      <left style="thin">
        <color rgb="009CA3AF"/>
      </left>
      <right style="thin">
        <color rgb="009CA3AF"/>
      </right>
      <top style="thin">
        <color rgb="009CA3AF"/>
      </top>
      <bottom style="thin">
        <color rgb="009CA3AF"/>
      </bottom>
    </border>
    <border>
      <top style="medium">
        <color rgb="001E40AF"/>
      </top>
    </border>
    <border>
      <left style="thin">
        <color rgb="009CA3AF"/>
      </left>
      <top style="thin">
        <color rgb="009CA3AF"/>
      </top>
      <bottom style="thin">
        <color rgb="00E5E7EB"/>
      </bottom>
    </border>
    <border>
      <top style="thin">
        <color rgb="009CA3AF"/>
      </top>
      <bottom style="thin">
        <color rgb="00E5E7EB"/>
      </bottom>
    </border>
    <border>
      <right style="thin">
        <color rgb="009CA3AF"/>
      </right>
      <top style="thin">
        <color rgb="009CA3AF"/>
      </top>
      <bottom style="thin">
        <color rgb="00E5E7EB"/>
      </bottom>
    </border>
    <border>
      <left style="thin">
        <color rgb="009CA3AF"/>
      </left>
      <right/>
      <top/>
      <bottom/>
    </border>
    <border>
      <left/>
      <right/>
      <top/>
      <bottom/>
    </border>
    <border>
      <left/>
      <right style="thin">
        <color rgb="009CA3AF"/>
      </right>
      <top/>
      <bottom/>
    </border>
    <border>
      <left style="thin">
        <color rgb="009CA3AF"/>
      </left>
      <bottom style="thin">
        <color rgb="00E5E7EB"/>
      </bottom>
    </border>
    <border>
      <right style="thin">
        <color rgb="009CA3AF"/>
      </right>
      <bottom style="thin">
        <color rgb="00E5E7EB"/>
      </bottom>
    </border>
    <border>
      <left style="thin">
        <color rgb="009CA3AF"/>
      </left>
      <top style="medium">
        <color rgb="001E40AF"/>
      </top>
    </border>
    <border>
      <right style="thin">
        <color rgb="009CA3AF"/>
      </right>
      <top style="medium">
        <color rgb="001E40AF"/>
      </top>
    </border>
    <border>
      <left style="thin">
        <color rgb="009CA3AF"/>
      </left>
      <top style="medium">
        <color rgb="001E40AF"/>
      </top>
      <bottom style="thin">
        <color rgb="009CA3AF"/>
      </bottom>
    </border>
    <border>
      <top style="medium">
        <color rgb="001E40AF"/>
      </top>
      <bottom style="thin">
        <color rgb="009CA3AF"/>
      </bottom>
    </border>
    <border>
      <right style="thin">
        <color rgb="009CA3AF"/>
      </right>
      <top style="medium">
        <color rgb="001E40AF"/>
      </top>
      <bottom style="thin">
        <color rgb="009CA3AF"/>
      </bottom>
    </border>
    <border>
      <left style="thin">
        <color rgb="009CA3AF"/>
      </left>
      <right style="thin">
        <color rgb="009CA3AF"/>
      </right>
      <top/>
      <bottom/>
    </border>
    <border>
      <left/>
      <right style="thin">
        <color rgb="009CA3AF"/>
      </right>
      <top/>
      <bottom/>
      <diagonal/>
    </border>
    <border>
      <left/>
      <right/>
      <top style="dashed">
        <color rgb="009CA3AF"/>
      </top>
      <bottom/>
      <diagonal/>
    </border>
    <border>
      <left/>
      <right style="dashed">
        <color rgb="009CA3AF"/>
      </right>
      <top style="dashed">
        <color rgb="009CA3AF"/>
      </top>
      <bottom/>
      <diagonal/>
    </border>
    <border>
      <left/>
      <right style="dashed">
        <color rgb="009CA3AF"/>
      </right>
      <top style="dashed">
        <color rgb="009CA3AF"/>
      </top>
      <bottom style="dashed">
        <color rgb="009CA3AF"/>
      </bottom>
      <diagonal/>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left" vertical="center"/>
    </xf>
    <xf numFmtId="0" fontId="2" fillId="2" borderId="0" applyAlignment="1" pivotButton="0" quotePrefix="0" xfId="0">
      <alignment horizontal="left" vertical="center"/>
    </xf>
    <xf numFmtId="0" fontId="3" fillId="2" borderId="0" applyAlignment="1" pivotButton="0" quotePrefix="0" xfId="0">
      <alignment horizontal="left" vertical="center"/>
    </xf>
    <xf numFmtId="0" fontId="4" fillId="2" borderId="0" applyAlignment="1" pivotButton="0" quotePrefix="0" xfId="0">
      <alignment horizontal="left" vertical="center" wrapText="1"/>
    </xf>
    <xf numFmtId="0" fontId="4" fillId="2" borderId="0" applyAlignment="1" pivotButton="0" quotePrefix="0" xfId="0">
      <alignment horizontal="left" vertical="center"/>
    </xf>
    <xf numFmtId="0" fontId="5" fillId="2" borderId="0" applyAlignment="1" pivotButton="0" quotePrefix="0" xfId="0">
      <alignment horizontal="left" vertical="center"/>
    </xf>
    <xf numFmtId="0" fontId="6" fillId="2" borderId="1" applyAlignment="1" pivotButton="0" quotePrefix="0" xfId="0">
      <alignment horizontal="center" vertical="center"/>
    </xf>
    <xf numFmtId="0" fontId="7" fillId="2" borderId="0" applyAlignment="1" pivotButton="0" quotePrefix="0" xfId="0">
      <alignment horizontal="left" vertical="center"/>
    </xf>
    <xf numFmtId="0" fontId="4" fillId="3" borderId="0" applyAlignment="1" applyProtection="1" pivotButton="0" quotePrefix="0" xfId="0">
      <alignment horizontal="left" vertical="center"/>
      <protection locked="0" hidden="0"/>
    </xf>
    <xf numFmtId="0" fontId="0" fillId="2" borderId="2" pivotButton="0" quotePrefix="0" xfId="0"/>
    <xf numFmtId="0" fontId="8" fillId="4" borderId="0" applyAlignment="1" pivotButton="0" quotePrefix="0" xfId="0">
      <alignment horizontal="center" vertical="center"/>
    </xf>
    <xf numFmtId="0" fontId="8" fillId="5" borderId="0" applyAlignment="1" pivotButton="0" quotePrefix="0" xfId="0">
      <alignment horizontal="center" vertical="center"/>
    </xf>
    <xf numFmtId="164" fontId="9" fillId="4" borderId="0" applyAlignment="1" pivotButton="0" quotePrefix="0" xfId="0">
      <alignment horizontal="right" vertical="center"/>
    </xf>
    <xf numFmtId="164" fontId="9" fillId="5" borderId="0" applyAlignment="1" pivotButton="0" quotePrefix="0" xfId="0">
      <alignment horizontal="right" vertical="center"/>
    </xf>
    <xf numFmtId="0" fontId="10" fillId="4" borderId="3" applyAlignment="1" pivotButton="0" quotePrefix="0" xfId="0">
      <alignment horizontal="left" vertical="center"/>
    </xf>
    <xf numFmtId="0" fontId="10" fillId="4" borderId="3" applyAlignment="1" pivotButton="0" quotePrefix="0" xfId="0">
      <alignment horizontal="center" vertical="center"/>
    </xf>
    <xf numFmtId="0" fontId="11" fillId="2" borderId="5" applyAlignment="1" pivotButton="0" quotePrefix="0" xfId="0">
      <alignment horizontal="left" vertical="center"/>
    </xf>
    <xf numFmtId="164" fontId="4" fillId="3" borderId="6" applyAlignment="1" applyProtection="1" pivotButton="0" quotePrefix="0" xfId="0">
      <alignment horizontal="right" vertical="center"/>
      <protection locked="0" hidden="0"/>
    </xf>
    <xf numFmtId="164" fontId="4" fillId="2" borderId="6" applyAlignment="1" pivotButton="0" quotePrefix="0" xfId="0">
      <alignment horizontal="right" vertical="center"/>
    </xf>
    <xf numFmtId="0" fontId="0" fillId="2" borderId="7" pivotButton="0" quotePrefix="0" xfId="0"/>
    <xf numFmtId="0" fontId="12" fillId="4" borderId="8" applyAlignment="1" pivotButton="0" quotePrefix="0" xfId="0">
      <alignment horizontal="left" vertical="center"/>
    </xf>
    <xf numFmtId="0" fontId="0" fillId="0" borderId="9" pivotButton="0" quotePrefix="0" xfId="0"/>
    <xf numFmtId="0" fontId="0" fillId="0" borderId="10" pivotButton="0" quotePrefix="0" xfId="0"/>
    <xf numFmtId="0" fontId="13" fillId="2" borderId="11" applyAlignment="1" pivotButton="0" quotePrefix="0" xfId="0">
      <alignment horizontal="left" vertical="center"/>
    </xf>
    <xf numFmtId="164" fontId="4" fillId="3" borderId="2" applyAlignment="1" applyProtection="1" pivotButton="0" quotePrefix="0" xfId="0">
      <alignment horizontal="right" vertical="center"/>
      <protection locked="0" hidden="0"/>
    </xf>
    <xf numFmtId="164" fontId="4" fillId="2" borderId="12" applyAlignment="1" pivotButton="0" quotePrefix="0" xfId="0">
      <alignment horizontal="right" vertical="center"/>
    </xf>
    <xf numFmtId="0" fontId="11" fillId="2" borderId="13" applyAlignment="1" pivotButton="0" quotePrefix="0" xfId="0">
      <alignment horizontal="left" vertical="center"/>
    </xf>
    <xf numFmtId="164" fontId="3" fillId="2" borderId="4" applyAlignment="1" pivotButton="0" quotePrefix="0" xfId="0">
      <alignment horizontal="right" vertical="center"/>
    </xf>
    <xf numFmtId="164" fontId="3" fillId="2" borderId="14" applyAlignment="1" pivotButton="0" quotePrefix="0" xfId="0">
      <alignment horizontal="right" vertical="center"/>
    </xf>
    <xf numFmtId="0" fontId="14" fillId="2" borderId="15" applyAlignment="1" pivotButton="0" quotePrefix="0" xfId="0">
      <alignment horizontal="left" vertical="center"/>
    </xf>
    <xf numFmtId="164" fontId="3" fillId="2" borderId="16" applyAlignment="1" pivotButton="0" quotePrefix="0" xfId="0">
      <alignment horizontal="right" vertical="center"/>
    </xf>
    <xf numFmtId="0" fontId="0" fillId="2" borderId="17" pivotButton="0" quotePrefix="0" xfId="0"/>
    <xf numFmtId="0" fontId="0" fillId="0" borderId="22" pivotButton="0" quotePrefix="0" xfId="0"/>
    <xf numFmtId="0" fontId="0" fillId="0" borderId="0" applyProtection="1" pivotButton="0" quotePrefix="0" xfId="0">
      <protection locked="0" hidden="0"/>
    </xf>
    <xf numFmtId="0" fontId="12" fillId="4" borderId="18" applyAlignment="1" pivotButton="0" quotePrefix="0" xfId="0">
      <alignment horizontal="left" vertical="center"/>
    </xf>
    <xf numFmtId="0" fontId="0" fillId="0" borderId="19" pivotButton="0" quotePrefix="0" xfId="0"/>
    <xf numFmtId="0" fontId="16" fillId="0" borderId="0" applyAlignment="1" pivotButton="0" quotePrefix="0" xfId="0">
      <alignment vertical="top" wrapText="1"/>
    </xf>
    <xf numFmtId="0" fontId="17"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xf numFmtId="0" fontId="0" fillId="3" borderId="3" pivotButton="0" quotePrefix="0" xfId="0"/>
    <xf numFmtId="0" fontId="0" fillId="2" borderId="3" pivotButton="0" quotePrefix="0" xfId="0"/>
    <xf numFmtId="0" fontId="20" fillId="0" borderId="0" applyAlignment="1" pivotButton="0" quotePrefix="0" xfId="0">
      <alignment vertical="top" wrapText="1"/>
    </xf>
    <xf numFmtId="0" fontId="2" fillId="0" borderId="0" applyAlignment="1" pivotButton="0" quotePrefix="0" xfId="0">
      <alignment vertical="top" wrapText="1"/>
    </xf>
    <xf numFmtId="0" fontId="21" fillId="0" borderId="0" applyAlignment="1" pivotButton="0" quotePrefix="0" xfId="0">
      <alignment vertical="top" wrapText="1"/>
    </xf>
    <xf numFmtId="165" fontId="4" fillId="3" borderId="0" applyAlignment="1" applyProtection="1" pivotButton="0" quotePrefix="0" xfId="0">
      <alignment horizontal="left" vertical="center"/>
      <protection locked="0" hidden="0"/>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aligned.tax</author>
  </authors>
  <commentList>
    <comment ref="G3" authorId="0" shapeId="0">
      <text>
        <t>Enter the first day of the month the forecast starts, for example 01/04/2026.</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001E40AF"/>
    <outlinePr summaryBelow="1" summaryRight="1"/>
    <pageSetUpPr fitToPage="1"/>
  </sheetPr>
  <dimension ref="A1:C35"/>
  <sheetViews>
    <sheetView showGridLines="0" tabSelected="1" workbookViewId="0">
      <selection activeCell="A1" sqref="A1"/>
    </sheetView>
  </sheetViews>
  <sheetFormatPr baseColWidth="8" defaultRowHeight="15"/>
  <cols>
    <col width="2.2" customWidth="1" min="1" max="1"/>
    <col width="4" customWidth="1" min="2" max="2"/>
    <col width="80" customWidth="1" min="3" max="3"/>
  </cols>
  <sheetData>
    <row r="1"/>
    <row r="2" ht="40" customHeight="1">
      <c r="C2" s="37" t="inlineStr">
        <is>
          <t>Cash Flow Forecast</t>
        </is>
      </c>
    </row>
    <row r="3" ht="35" customHeight="1">
      <c r="C3" s="38" t="inlineStr">
        <is>
          <t>A 12-month cash flow forecast for UK small businesses: money in, money out and your bank balance month by month.</t>
        </is>
      </c>
    </row>
    <row r="4"/>
    <row r="5" ht="22" customHeight="1">
      <c r="C5" s="39" t="inlineStr">
        <is>
          <t>How to use</t>
        </is>
      </c>
    </row>
    <row r="6" ht="35" customHeight="1">
      <c r="C6" s="40" t="inlineStr">
        <is>
          <t>1.  Enter your business name, and the first day of the month the forecast starts (for example 01/04/2026). The column headers then show each month.</t>
        </is>
      </c>
    </row>
    <row r="7" ht="20" customHeight="1">
      <c r="C7" s="40" t="inlineStr">
        <is>
          <t>2.  Enter the opening bank balance for the first month.</t>
        </is>
      </c>
    </row>
    <row r="8" ht="35" customHeight="1">
      <c r="C8" s="40" t="inlineStr">
        <is>
          <t>3.  Enter the cash you expect to receive and pay out in each month. Leave a cell blank if nothing is expected.</t>
        </is>
      </c>
    </row>
    <row r="9" ht="35" customHeight="1">
      <c r="C9" s="40" t="inlineStr">
        <is>
          <t>4.  Net cash flow and the closing balance calculate automatically. Each month opens with the previous month's closing balance.</t>
        </is>
      </c>
    </row>
    <row r="10" ht="35" customHeight="1">
      <c r="C10" s="40" t="inlineStr">
        <is>
          <t>5.  The colour band shows total cash in, total cash out, net cash flow and the balance at the end of month 12.</t>
        </is>
      </c>
    </row>
    <row r="11"/>
    <row r="12" ht="22" customHeight="1">
      <c r="C12" s="39" t="inlineStr">
        <is>
          <t>Starting your forecast</t>
        </is>
      </c>
    </row>
    <row r="13" ht="50" customHeight="1">
      <c r="C13" s="40" t="inlineStr">
        <is>
          <t>The template opens blank. Fill in the start month and opening balance first, then your regular income and costs, then one-off items such as VAT payments, loan repayments or equipment purchases.</t>
        </is>
      </c>
    </row>
    <row r="14"/>
    <row r="15" ht="22" customHeight="1">
      <c r="C15" s="39" t="inlineStr">
        <is>
          <t>Removing the footer credit</t>
        </is>
      </c>
    </row>
    <row r="16" ht="35" customHeight="1">
      <c r="C16" s="40" t="inlineStr">
        <is>
          <t>A small aligned.tax credit prints in the page footer. You are welcome to keep it, or remove it from Page Layout, Page Setup, Header/Footer.</t>
        </is>
      </c>
    </row>
    <row r="17"/>
    <row r="18" ht="22" customHeight="1">
      <c r="C18" s="39" t="inlineStr">
        <is>
          <t>Notes</t>
        </is>
      </c>
    </row>
    <row r="19" ht="35" customHeight="1">
      <c r="C19" s="40" t="inlineStr">
        <is>
          <t>•  Enter cash when it actually arrives in or leaves the bank, not when you invoice or are invoiced.</t>
        </is>
      </c>
    </row>
    <row r="20" ht="35" customHeight="1">
      <c r="C20" s="40" t="inlineStr">
        <is>
          <t>•  A negative closing balance shows in red brackets: that is a month where you may need an overdraft or to delay a payment.</t>
        </is>
      </c>
    </row>
    <row r="21" ht="35" customHeight="1">
      <c r="C21" s="40" t="inlineStr">
        <is>
          <t>•  The self-check compares the month 12 closing balance with the opening balance plus total cash in less total cash out.</t>
        </is>
      </c>
    </row>
    <row r="22" ht="35" customHeight="1">
      <c r="C22" s="40" t="inlineStr">
        <is>
          <t>•  Blue cells are your inputs. White cells are calculated and update automatically, so do not type over them.</t>
        </is>
      </c>
    </row>
    <row r="23" ht="35" customHeight="1">
      <c r="C23" s="40" t="inlineStr">
        <is>
          <t>•  The sheet is protected so only the blue cells can be edited. There is no password, so you can unprotect it from the Review tab if you want to change the layout.</t>
        </is>
      </c>
    </row>
    <row r="24"/>
    <row r="25" ht="22" customHeight="1">
      <c r="C25" s="39" t="inlineStr">
        <is>
          <t>Key</t>
        </is>
      </c>
    </row>
    <row r="26" ht="18" customHeight="1">
      <c r="B26" s="41" t="n"/>
      <c r="C26" s="40" t="inlineStr">
        <is>
          <t>You complete these (input cells)</t>
        </is>
      </c>
    </row>
    <row r="27" ht="18" customHeight="1">
      <c r="B27" s="42" t="n"/>
      <c r="C27" s="40" t="inlineStr">
        <is>
          <t>Calculated automatically and locked</t>
        </is>
      </c>
    </row>
    <row r="28"/>
    <row r="29" ht="20" customHeight="1">
      <c r="C29" s="43" t="inlineStr">
        <is>
          <t>Free template from aligned.tax</t>
        </is>
      </c>
    </row>
    <row r="30" ht="18" customHeight="1">
      <c r="C30" s="44" t="inlineStr">
        <is>
          <t>Free spreadsheet templates for UK small businesses, sole traders and landlords.</t>
        </is>
      </c>
    </row>
    <row r="31"/>
    <row r="32" ht="20" customHeight="1">
      <c r="C32" s="43" t="inlineStr">
        <is>
          <t>Ready for Making Tax Digital? aligned.tax</t>
        </is>
      </c>
    </row>
    <row r="33" ht="18" customHeight="1">
      <c r="C33" s="44" t="inlineStr">
        <is>
          <t>Submit your MTD for Income Tax quarterly updates to HMRC straight from your spreadsheet.</t>
        </is>
      </c>
    </row>
    <row r="34"/>
    <row r="35" ht="30" customHeight="1">
      <c r="C35" s="45"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C29" r:id="rId1"/>
    <hyperlink xmlns:r="http://schemas.openxmlformats.org/officeDocument/2006/relationships" ref="C32" r:id="rId2"/>
  </hyperlinks>
  <pageMargins left="0.75" right="0.75" top="1" bottom="1" header="0.5" footer="0.5"/>
  <pageSetup orientation="portrait" paperSize="9" fitToHeight="1" fitToWidth="1"/>
</worksheet>
</file>

<file path=xl/worksheets/sheet2.xml><?xml version="1.0" encoding="utf-8"?>
<worksheet xmlns="http://schemas.openxmlformats.org/spreadsheetml/2006/main">
  <sheetPr>
    <tabColor rgb="001E40AF"/>
    <outlinePr summaryBelow="1" summaryRight="1"/>
    <pageSetUpPr fitToPage="1"/>
  </sheetPr>
  <dimension ref="A1:P29"/>
  <sheetViews>
    <sheetView showGridLines="0" tabSelected="0" workbookViewId="0">
      <pane xSplit="1" ySplit="8" topLeftCell="B9"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2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4" customWidth="1" min="15" max="15"/>
    <col width="2" customWidth="1" min="16" max="16"/>
  </cols>
  <sheetData>
    <row r="1" ht="8" customHeight="1"/>
    <row r="2" ht="36" customHeight="1">
      <c r="B2" s="1" t="inlineStr">
        <is>
          <t>Cash Flow Forecast</t>
        </is>
      </c>
      <c r="O2" s="7" t="inlineStr">
        <is>
          <t>Add your logo here</t>
        </is>
      </c>
      <c r="P2" s="33" t="n"/>
    </row>
    <row r="3" ht="20" customHeight="1">
      <c r="B3" s="8" t="inlineStr">
        <is>
          <t>Business name:</t>
        </is>
      </c>
      <c r="C3" s="9" t="n"/>
      <c r="D3" s="34" t="n"/>
      <c r="F3" s="8" t="inlineStr">
        <is>
          <t>Start month:</t>
        </is>
      </c>
      <c r="G3" s="46" t="n"/>
      <c r="H3" s="34" t="n"/>
    </row>
    <row r="4" ht="6" customHeight="1">
      <c r="B4" s="10" t="n"/>
      <c r="C4" s="10" t="n"/>
      <c r="D4" s="10" t="n"/>
      <c r="E4" s="10" t="n"/>
      <c r="F4" s="10" t="n"/>
      <c r="G4" s="10" t="n"/>
      <c r="H4" s="10" t="n"/>
      <c r="I4" s="10" t="n"/>
      <c r="J4" s="10" t="n"/>
      <c r="K4" s="10" t="n"/>
      <c r="L4" s="10" t="n"/>
      <c r="M4" s="10" t="n"/>
      <c r="N4" s="10" t="n"/>
      <c r="O4" s="10" t="n"/>
    </row>
    <row r="5" ht="36" customHeight="1">
      <c r="B5" s="11" t="inlineStr">
        <is>
          <t>TOTAL CASH IN</t>
        </is>
      </c>
      <c r="E5" s="11" t="inlineStr">
        <is>
          <t>TOTAL CASH OUT</t>
        </is>
      </c>
      <c r="H5" s="11" t="inlineStr">
        <is>
          <t>NET CASH FLOW</t>
        </is>
      </c>
      <c r="K5" s="12" t="inlineStr">
        <is>
          <t>CLOSING BALANCE (MONTH 12)</t>
        </is>
      </c>
    </row>
    <row r="6" ht="44" customHeight="1">
      <c r="B6" s="13">
        <f>IF(O16="","",O16)</f>
        <v/>
      </c>
      <c r="E6" s="13">
        <f>IF(O25="","",O25)</f>
        <v/>
      </c>
      <c r="H6" s="13">
        <f>IF(O26="","",O26)</f>
        <v/>
      </c>
      <c r="K6" s="14">
        <f>IF(N27="","",N27)</f>
        <v/>
      </c>
    </row>
    <row r="7" ht="8" customHeight="1"/>
    <row r="8" ht="32" customHeight="1">
      <c r="B8" s="15" t="inlineStr">
        <is>
          <t>Description</t>
        </is>
      </c>
      <c r="C8" s="16">
        <f>IF($G$3="","Month 1",TEXT(EDATE($G$3,0),"mmm yyyy"))</f>
        <v/>
      </c>
      <c r="D8" s="16">
        <f>IF($G$3="","Month 2",TEXT(EDATE($G$3,1),"mmm yyyy"))</f>
        <v/>
      </c>
      <c r="E8" s="16">
        <f>IF($G$3="","Month 3",TEXT(EDATE($G$3,2),"mmm yyyy"))</f>
        <v/>
      </c>
      <c r="F8" s="16">
        <f>IF($G$3="","Month 4",TEXT(EDATE($G$3,3),"mmm yyyy"))</f>
        <v/>
      </c>
      <c r="G8" s="16">
        <f>IF($G$3="","Month 5",TEXT(EDATE($G$3,4),"mmm yyyy"))</f>
        <v/>
      </c>
      <c r="H8" s="16">
        <f>IF($G$3="","Month 6",TEXT(EDATE($G$3,5),"mmm yyyy"))</f>
        <v/>
      </c>
      <c r="I8" s="16">
        <f>IF($G$3="","Month 7",TEXT(EDATE($G$3,6),"mmm yyyy"))</f>
        <v/>
      </c>
      <c r="J8" s="16">
        <f>IF($G$3="","Month 8",TEXT(EDATE($G$3,7),"mmm yyyy"))</f>
        <v/>
      </c>
      <c r="K8" s="16">
        <f>IF($G$3="","Month 9",TEXT(EDATE($G$3,8),"mmm yyyy"))</f>
        <v/>
      </c>
      <c r="L8" s="16">
        <f>IF($G$3="","Month 10",TEXT(EDATE($G$3,9),"mmm yyyy"))</f>
        <v/>
      </c>
      <c r="M8" s="16">
        <f>IF($G$3="","Month 11",TEXT(EDATE($G$3,10),"mmm yyyy"))</f>
        <v/>
      </c>
      <c r="N8" s="16">
        <f>IF($G$3="","Month 12",TEXT(EDATE($G$3,11),"mmm yyyy"))</f>
        <v/>
      </c>
      <c r="O8" s="16" t="inlineStr">
        <is>
          <t>Total</t>
        </is>
      </c>
    </row>
    <row r="9" ht="22" customHeight="1">
      <c r="B9" s="17" t="inlineStr">
        <is>
          <t>Opening Balance</t>
        </is>
      </c>
      <c r="C9" s="18" t="n"/>
      <c r="D9" s="19">
        <f>IF(C27="","",C27)</f>
        <v/>
      </c>
      <c r="E9" s="19">
        <f>IF(D27="","",D27)</f>
        <v/>
      </c>
      <c r="F9" s="19">
        <f>IF(E27="","",E27)</f>
        <v/>
      </c>
      <c r="G9" s="19">
        <f>IF(F27="","",F27)</f>
        <v/>
      </c>
      <c r="H9" s="19">
        <f>IF(G27="","",G27)</f>
        <v/>
      </c>
      <c r="I9" s="19">
        <f>IF(H27="","",H27)</f>
        <v/>
      </c>
      <c r="J9" s="19">
        <f>IF(I27="","",I27)</f>
        <v/>
      </c>
      <c r="K9" s="19">
        <f>IF(J27="","",J27)</f>
        <v/>
      </c>
      <c r="L9" s="19">
        <f>IF(K27="","",K27)</f>
        <v/>
      </c>
      <c r="M9" s="19">
        <f>IF(L27="","",L27)</f>
        <v/>
      </c>
      <c r="N9" s="19">
        <f>IF(M27="","",M27)</f>
        <v/>
      </c>
      <c r="O9" s="20" t="n"/>
    </row>
    <row r="10" ht="20" customHeight="1">
      <c r="B10" s="35" t="inlineStr">
        <is>
          <t>CASH IN</t>
        </is>
      </c>
      <c r="O10" s="36" t="n"/>
    </row>
    <row r="11" ht="22" customHeight="1">
      <c r="B11" s="24" t="inlineStr">
        <is>
          <t>Sales receipts</t>
        </is>
      </c>
      <c r="C11" s="25" t="n"/>
      <c r="D11" s="25" t="n"/>
      <c r="E11" s="25" t="n"/>
      <c r="F11" s="25" t="n"/>
      <c r="G11" s="25" t="n"/>
      <c r="H11" s="25" t="n"/>
      <c r="I11" s="25" t="n"/>
      <c r="J11" s="25" t="n"/>
      <c r="K11" s="25" t="n"/>
      <c r="L11" s="25" t="n"/>
      <c r="M11" s="25" t="n"/>
      <c r="N11" s="25" t="n"/>
      <c r="O11" s="26">
        <f>IF(COUNTA(C11:N11)=0,"",SUM(C11:N11))</f>
        <v/>
      </c>
    </row>
    <row r="12" ht="22" customHeight="1">
      <c r="B12" s="24" t="inlineStr">
        <is>
          <t>Other income</t>
        </is>
      </c>
      <c r="C12" s="25" t="n"/>
      <c r="D12" s="25" t="n"/>
      <c r="E12" s="25" t="n"/>
      <c r="F12" s="25" t="n"/>
      <c r="G12" s="25" t="n"/>
      <c r="H12" s="25" t="n"/>
      <c r="I12" s="25" t="n"/>
      <c r="J12" s="25" t="n"/>
      <c r="K12" s="25" t="n"/>
      <c r="L12" s="25" t="n"/>
      <c r="M12" s="25" t="n"/>
      <c r="N12" s="25" t="n"/>
      <c r="O12" s="26">
        <f>IF(COUNTA(C12:N12)=0,"",SUM(C12:N12))</f>
        <v/>
      </c>
    </row>
    <row r="13" ht="22" customHeight="1">
      <c r="B13" s="24" t="inlineStr">
        <is>
          <t>Loan proceeds</t>
        </is>
      </c>
      <c r="C13" s="25" t="n"/>
      <c r="D13" s="25" t="n"/>
      <c r="E13" s="25" t="n"/>
      <c r="F13" s="25" t="n"/>
      <c r="G13" s="25" t="n"/>
      <c r="H13" s="25" t="n"/>
      <c r="I13" s="25" t="n"/>
      <c r="J13" s="25" t="n"/>
      <c r="K13" s="25" t="n"/>
      <c r="L13" s="25" t="n"/>
      <c r="M13" s="25" t="n"/>
      <c r="N13" s="25" t="n"/>
      <c r="O13" s="26">
        <f>IF(COUNTA(C13:N13)=0,"",SUM(C13:N13))</f>
        <v/>
      </c>
    </row>
    <row r="14" ht="22" customHeight="1">
      <c r="B14" s="24" t="inlineStr">
        <is>
          <t>VAT receipts</t>
        </is>
      </c>
      <c r="C14" s="25" t="n"/>
      <c r="D14" s="25" t="n"/>
      <c r="E14" s="25" t="n"/>
      <c r="F14" s="25" t="n"/>
      <c r="G14" s="25" t="n"/>
      <c r="H14" s="25" t="n"/>
      <c r="I14" s="25" t="n"/>
      <c r="J14" s="25" t="n"/>
      <c r="K14" s="25" t="n"/>
      <c r="L14" s="25" t="n"/>
      <c r="M14" s="25" t="n"/>
      <c r="N14" s="25" t="n"/>
      <c r="O14" s="26">
        <f>IF(COUNTA(C14:N14)=0,"",SUM(C14:N14))</f>
        <v/>
      </c>
    </row>
    <row r="15" ht="22" customHeight="1">
      <c r="B15" s="24" t="inlineStr">
        <is>
          <t>Other cash in</t>
        </is>
      </c>
      <c r="C15" s="25" t="n"/>
      <c r="D15" s="25" t="n"/>
      <c r="E15" s="25" t="n"/>
      <c r="F15" s="25" t="n"/>
      <c r="G15" s="25" t="n"/>
      <c r="H15" s="25" t="n"/>
      <c r="I15" s="25" t="n"/>
      <c r="J15" s="25" t="n"/>
      <c r="K15" s="25" t="n"/>
      <c r="L15" s="25" t="n"/>
      <c r="M15" s="25" t="n"/>
      <c r="N15" s="25" t="n"/>
      <c r="O15" s="26">
        <f>IF(COUNTA(C15:N15)=0,"",SUM(C15:N15))</f>
        <v/>
      </c>
    </row>
    <row r="16" ht="24" customHeight="1">
      <c r="B16" s="27" t="inlineStr">
        <is>
          <t>Total Cash In</t>
        </is>
      </c>
      <c r="C16" s="28">
        <f>IF(COUNTA(C11:C15)=0,"",SUM(C11:C15))</f>
        <v/>
      </c>
      <c r="D16" s="28">
        <f>IF(COUNTA(D11:D15)=0,"",SUM(D11:D15))</f>
        <v/>
      </c>
      <c r="E16" s="28">
        <f>IF(COUNTA(E11:E15)=0,"",SUM(E11:E15))</f>
        <v/>
      </c>
      <c r="F16" s="28">
        <f>IF(COUNTA(F11:F15)=0,"",SUM(F11:F15))</f>
        <v/>
      </c>
      <c r="G16" s="28">
        <f>IF(COUNTA(G11:G15)=0,"",SUM(G11:G15))</f>
        <v/>
      </c>
      <c r="H16" s="28">
        <f>IF(COUNTA(H11:H15)=0,"",SUM(H11:H15))</f>
        <v/>
      </c>
      <c r="I16" s="28">
        <f>IF(COUNTA(I11:I15)=0,"",SUM(I11:I15))</f>
        <v/>
      </c>
      <c r="J16" s="28">
        <f>IF(COUNTA(J11:J15)=0,"",SUM(J11:J15))</f>
        <v/>
      </c>
      <c r="K16" s="28">
        <f>IF(COUNTA(K11:K15)=0,"",SUM(K11:K15))</f>
        <v/>
      </c>
      <c r="L16" s="28">
        <f>IF(COUNTA(L11:L15)=0,"",SUM(L11:L15))</f>
        <v/>
      </c>
      <c r="M16" s="28">
        <f>IF(COUNTA(M11:M15)=0,"",SUM(M11:M15))</f>
        <v/>
      </c>
      <c r="N16" s="28">
        <f>IF(COUNTA(N11:N15)=0,"",SUM(N11:N15))</f>
        <v/>
      </c>
      <c r="O16" s="29">
        <f>IF(COUNTA(C16:N16)=0,"",SUM(C16:N16))</f>
        <v/>
      </c>
    </row>
    <row r="17" ht="20" customHeight="1">
      <c r="B17" s="35" t="inlineStr">
        <is>
          <t>CASH OUT</t>
        </is>
      </c>
      <c r="O17" s="36" t="n"/>
    </row>
    <row r="18" ht="22" customHeight="1">
      <c r="B18" s="24" t="inlineStr">
        <is>
          <t>Purchases / cost of sales</t>
        </is>
      </c>
      <c r="C18" s="25" t="n"/>
      <c r="D18" s="25" t="n"/>
      <c r="E18" s="25" t="n"/>
      <c r="F18" s="25" t="n"/>
      <c r="G18" s="25" t="n"/>
      <c r="H18" s="25" t="n"/>
      <c r="I18" s="25" t="n"/>
      <c r="J18" s="25" t="n"/>
      <c r="K18" s="25" t="n"/>
      <c r="L18" s="25" t="n"/>
      <c r="M18" s="25" t="n"/>
      <c r="N18" s="25" t="n"/>
      <c r="O18" s="26">
        <f>IF(COUNTA(C18:N18)=0,"",SUM(C18:N18))</f>
        <v/>
      </c>
    </row>
    <row r="19" ht="22" customHeight="1">
      <c r="B19" s="24" t="inlineStr">
        <is>
          <t>Wages / salaries</t>
        </is>
      </c>
      <c r="C19" s="25" t="n"/>
      <c r="D19" s="25" t="n"/>
      <c r="E19" s="25" t="n"/>
      <c r="F19" s="25" t="n"/>
      <c r="G19" s="25" t="n"/>
      <c r="H19" s="25" t="n"/>
      <c r="I19" s="25" t="n"/>
      <c r="J19" s="25" t="n"/>
      <c r="K19" s="25" t="n"/>
      <c r="L19" s="25" t="n"/>
      <c r="M19" s="25" t="n"/>
      <c r="N19" s="25" t="n"/>
      <c r="O19" s="26">
        <f>IF(COUNTA(C19:N19)=0,"",SUM(C19:N19))</f>
        <v/>
      </c>
    </row>
    <row r="20" ht="22" customHeight="1">
      <c r="B20" s="24" t="inlineStr">
        <is>
          <t>Rent</t>
        </is>
      </c>
      <c r="C20" s="25" t="n"/>
      <c r="D20" s="25" t="n"/>
      <c r="E20" s="25" t="n"/>
      <c r="F20" s="25" t="n"/>
      <c r="G20" s="25" t="n"/>
      <c r="H20" s="25" t="n"/>
      <c r="I20" s="25" t="n"/>
      <c r="J20" s="25" t="n"/>
      <c r="K20" s="25" t="n"/>
      <c r="L20" s="25" t="n"/>
      <c r="M20" s="25" t="n"/>
      <c r="N20" s="25" t="n"/>
      <c r="O20" s="26">
        <f>IF(COUNTA(C20:N20)=0,"",SUM(C20:N20))</f>
        <v/>
      </c>
    </row>
    <row r="21" ht="22" customHeight="1">
      <c r="B21" s="24" t="inlineStr">
        <is>
          <t>Utilities</t>
        </is>
      </c>
      <c r="C21" s="25" t="n"/>
      <c r="D21" s="25" t="n"/>
      <c r="E21" s="25" t="n"/>
      <c r="F21" s="25" t="n"/>
      <c r="G21" s="25" t="n"/>
      <c r="H21" s="25" t="n"/>
      <c r="I21" s="25" t="n"/>
      <c r="J21" s="25" t="n"/>
      <c r="K21" s="25" t="n"/>
      <c r="L21" s="25" t="n"/>
      <c r="M21" s="25" t="n"/>
      <c r="N21" s="25" t="n"/>
      <c r="O21" s="26">
        <f>IF(COUNTA(C21:N21)=0,"",SUM(C21:N21))</f>
        <v/>
      </c>
    </row>
    <row r="22" ht="22" customHeight="1">
      <c r="B22" s="24" t="inlineStr">
        <is>
          <t>VAT payments</t>
        </is>
      </c>
      <c r="C22" s="25" t="n"/>
      <c r="D22" s="25" t="n"/>
      <c r="E22" s="25" t="n"/>
      <c r="F22" s="25" t="n"/>
      <c r="G22" s="25" t="n"/>
      <c r="H22" s="25" t="n"/>
      <c r="I22" s="25" t="n"/>
      <c r="J22" s="25" t="n"/>
      <c r="K22" s="25" t="n"/>
      <c r="L22" s="25" t="n"/>
      <c r="M22" s="25" t="n"/>
      <c r="N22" s="25" t="n"/>
      <c r="O22" s="26">
        <f>IF(COUNTA(C22:N22)=0,"",SUM(C22:N22))</f>
        <v/>
      </c>
    </row>
    <row r="23" ht="22" customHeight="1">
      <c r="B23" s="24" t="inlineStr">
        <is>
          <t>Loan repayments</t>
        </is>
      </c>
      <c r="C23" s="25" t="n"/>
      <c r="D23" s="25" t="n"/>
      <c r="E23" s="25" t="n"/>
      <c r="F23" s="25" t="n"/>
      <c r="G23" s="25" t="n"/>
      <c r="H23" s="25" t="n"/>
      <c r="I23" s="25" t="n"/>
      <c r="J23" s="25" t="n"/>
      <c r="K23" s="25" t="n"/>
      <c r="L23" s="25" t="n"/>
      <c r="M23" s="25" t="n"/>
      <c r="N23" s="25" t="n"/>
      <c r="O23" s="26">
        <f>IF(COUNTA(C23:N23)=0,"",SUM(C23:N23))</f>
        <v/>
      </c>
    </row>
    <row r="24" ht="22" customHeight="1">
      <c r="B24" s="24" t="inlineStr">
        <is>
          <t>Other cash out</t>
        </is>
      </c>
      <c r="C24" s="25" t="n"/>
      <c r="D24" s="25" t="n"/>
      <c r="E24" s="25" t="n"/>
      <c r="F24" s="25" t="n"/>
      <c r="G24" s="25" t="n"/>
      <c r="H24" s="25" t="n"/>
      <c r="I24" s="25" t="n"/>
      <c r="J24" s="25" t="n"/>
      <c r="K24" s="25" t="n"/>
      <c r="L24" s="25" t="n"/>
      <c r="M24" s="25" t="n"/>
      <c r="N24" s="25" t="n"/>
      <c r="O24" s="26">
        <f>IF(COUNTA(C24:N24)=0,"",SUM(C24:N24))</f>
        <v/>
      </c>
    </row>
    <row r="25" ht="24" customHeight="1">
      <c r="B25" s="27" t="inlineStr">
        <is>
          <t>Total Cash Out</t>
        </is>
      </c>
      <c r="C25" s="28">
        <f>IF(COUNTA(C18:C24)=0,"",SUM(C18:C24))</f>
        <v/>
      </c>
      <c r="D25" s="28">
        <f>IF(COUNTA(D18:D24)=0,"",SUM(D18:D24))</f>
        <v/>
      </c>
      <c r="E25" s="28">
        <f>IF(COUNTA(E18:E24)=0,"",SUM(E18:E24))</f>
        <v/>
      </c>
      <c r="F25" s="28">
        <f>IF(COUNTA(F18:F24)=0,"",SUM(F18:F24))</f>
        <v/>
      </c>
      <c r="G25" s="28">
        <f>IF(COUNTA(G18:G24)=0,"",SUM(G18:G24))</f>
        <v/>
      </c>
      <c r="H25" s="28">
        <f>IF(COUNTA(H18:H24)=0,"",SUM(H18:H24))</f>
        <v/>
      </c>
      <c r="I25" s="28">
        <f>IF(COUNTA(I18:I24)=0,"",SUM(I18:I24))</f>
        <v/>
      </c>
      <c r="J25" s="28">
        <f>IF(COUNTA(J18:J24)=0,"",SUM(J18:J24))</f>
        <v/>
      </c>
      <c r="K25" s="28">
        <f>IF(COUNTA(K18:K24)=0,"",SUM(K18:K24))</f>
        <v/>
      </c>
      <c r="L25" s="28">
        <f>IF(COUNTA(L18:L24)=0,"",SUM(L18:L24))</f>
        <v/>
      </c>
      <c r="M25" s="28">
        <f>IF(COUNTA(M18:M24)=0,"",SUM(M18:M24))</f>
        <v/>
      </c>
      <c r="N25" s="28">
        <f>IF(COUNTA(N18:N24)=0,"",SUM(N18:N24))</f>
        <v/>
      </c>
      <c r="O25" s="29">
        <f>IF(COUNTA(C25:N25)=0,"",SUM(C25:N25))</f>
        <v/>
      </c>
    </row>
    <row r="26" ht="24" customHeight="1">
      <c r="B26" s="27" t="inlineStr">
        <is>
          <t>Net Cash Flow</t>
        </is>
      </c>
      <c r="C26" s="28">
        <f>IF(AND(C16="",C25=""),"",N(C16)-N(C25))</f>
        <v/>
      </c>
      <c r="D26" s="28">
        <f>IF(AND(D16="",D25=""),"",N(D16)-N(D25))</f>
        <v/>
      </c>
      <c r="E26" s="28">
        <f>IF(AND(E16="",E25=""),"",N(E16)-N(E25))</f>
        <v/>
      </c>
      <c r="F26" s="28">
        <f>IF(AND(F16="",F25=""),"",N(F16)-N(F25))</f>
        <v/>
      </c>
      <c r="G26" s="28">
        <f>IF(AND(G16="",G25=""),"",N(G16)-N(G25))</f>
        <v/>
      </c>
      <c r="H26" s="28">
        <f>IF(AND(H16="",H25=""),"",N(H16)-N(H25))</f>
        <v/>
      </c>
      <c r="I26" s="28">
        <f>IF(AND(I16="",I25=""),"",N(I16)-N(I25))</f>
        <v/>
      </c>
      <c r="J26" s="28">
        <f>IF(AND(J16="",J25=""),"",N(J16)-N(J25))</f>
        <v/>
      </c>
      <c r="K26" s="28">
        <f>IF(AND(K16="",K25=""),"",N(K16)-N(K25))</f>
        <v/>
      </c>
      <c r="L26" s="28">
        <f>IF(AND(L16="",L25=""),"",N(L16)-N(L25))</f>
        <v/>
      </c>
      <c r="M26" s="28">
        <f>IF(AND(M16="",M25=""),"",N(M16)-N(M25))</f>
        <v/>
      </c>
      <c r="N26" s="28">
        <f>IF(AND(N16="",N25=""),"",N(N16)-N(N25))</f>
        <v/>
      </c>
      <c r="O26" s="29">
        <f>IF(COUNTA(C26:N26)=0,"",SUM(C26:N26))</f>
        <v/>
      </c>
    </row>
    <row r="27" ht="24" customHeight="1">
      <c r="B27" s="30" t="inlineStr">
        <is>
          <t>Closing Balance</t>
        </is>
      </c>
      <c r="C27" s="31">
        <f>IF(AND(C9="",C26=""),"",N(C9)+N(C26))</f>
        <v/>
      </c>
      <c r="D27" s="31">
        <f>IF(AND(D9="",D26=""),"",N(D9)+N(D26))</f>
        <v/>
      </c>
      <c r="E27" s="31">
        <f>IF(AND(E9="",E26=""),"",N(E9)+N(E26))</f>
        <v/>
      </c>
      <c r="F27" s="31">
        <f>IF(AND(F9="",F26=""),"",N(F9)+N(F26))</f>
        <v/>
      </c>
      <c r="G27" s="31">
        <f>IF(AND(G9="",G26=""),"",N(G9)+N(G26))</f>
        <v/>
      </c>
      <c r="H27" s="31">
        <f>IF(AND(H9="",H26=""),"",N(H9)+N(H26))</f>
        <v/>
      </c>
      <c r="I27" s="31">
        <f>IF(AND(I9="",I26=""),"",N(I9)+N(I26))</f>
        <v/>
      </c>
      <c r="J27" s="31">
        <f>IF(AND(J9="",J26=""),"",N(J9)+N(J26))</f>
        <v/>
      </c>
      <c r="K27" s="31">
        <f>IF(AND(K9="",K26=""),"",N(K9)+N(K26))</f>
        <v/>
      </c>
      <c r="L27" s="31">
        <f>IF(AND(L9="",L26=""),"",N(L9)+N(L26))</f>
        <v/>
      </c>
      <c r="M27" s="31">
        <f>IF(AND(M9="",M26=""),"",N(M9)+N(M26))</f>
        <v/>
      </c>
      <c r="N27" s="31">
        <f>IF(AND(N9="",N26=""),"",N(N9)+N(N26))</f>
        <v/>
      </c>
      <c r="O27" s="32" t="n"/>
    </row>
    <row r="28" ht="8" customHeight="1"/>
    <row r="29" ht="20" customHeight="1">
      <c r="B29" s="3" t="inlineStr">
        <is>
          <t>Self-check:</t>
        </is>
      </c>
      <c r="C29" s="5">
        <f>IF(N27="","",IF(ROUND(N27-(N(C9)+N(O16)-N(O25)),2)=0,"OK - Balanced","Check: figures do not reconcile"))</f>
        <v/>
      </c>
    </row>
  </sheetData>
  <sheetProtection selectLockedCells="0" selectUnlockedCells="0" sheet="1" objects="0" insertRows="1" insertHyperlinks="1" autoFilter="1" scenarios="0" formatColumns="1" deleteColumns="1" insertColumns="1" pivotTables="1" deleteRows="1" formatCells="1" formatRows="1" sort="1"/>
  <mergeCells count="13">
    <mergeCell ref="B17:O17"/>
    <mergeCell ref="O2:P2"/>
    <mergeCell ref="B5:D5"/>
    <mergeCell ref="E5:G5"/>
    <mergeCell ref="H5:J5"/>
    <mergeCell ref="B10:O10"/>
    <mergeCell ref="K6:O6"/>
    <mergeCell ref="K5:O5"/>
    <mergeCell ref="C3:D3"/>
    <mergeCell ref="B6:D6"/>
    <mergeCell ref="G3:H3"/>
    <mergeCell ref="E6:G6"/>
    <mergeCell ref="H6:J6"/>
  </mergeCells>
  <pageMargins left="0.25" right="0.25" top="0.45" bottom="0.7" header="0.3" footer="0.3"/>
  <pageSetup orientation="landscape" paperSize="9" fitToHeight="1" fitToWidth="1"/>
  <headerFooter>
    <oddHeader/>
    <oddFooter>&amp;C&amp;9 &amp;9aligned.tax  ·  free templates for UK small businesses  ·  aligned.tax/templates</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2026-06-20T11:08:20Z</dcterms:created>
  <dcterms:modified xsi:type="dcterms:W3CDTF">2026-10-14T22:09:17Z</dcterms:modified>
  <cp:lastModifiedBy>aligned.tax</cp:lastModifiedBy>
</cp:coreProperties>
</file>