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720" tabRatio="500" firstSheet="0" activeTab="0" autoFilterDateGrouping="1"/>
  </bookViews>
  <sheets>
    <sheet name="Cover" sheetId="1" state="visible" r:id="rId1"/>
    <sheet name="Daily Takings" sheetId="2" state="visible" r:id="rId2"/>
  </sheets>
  <definedNames>
    <definedName name="_xlnm.Print_Area" localSheetId="0">'Cover'!$A$1:$C$36</definedName>
    <definedName name="_xlnm.Print_Titles" localSheetId="1">'Daily Takings'!$1:$8</definedName>
    <definedName name="_xlnm.Print_Area" localSheetId="1">'Daily Takings'!$A$1:$M$47</definedName>
  </definedNames>
  <calcPr calcId="191029" fullCalcOnLoad="1" iterateDelta="0.0001"/>
</workbook>
</file>

<file path=xl/styles.xml><?xml version="1.0" encoding="utf-8"?>
<styleSheet xmlns="http://schemas.openxmlformats.org/spreadsheetml/2006/main">
  <numFmts count="2">
    <numFmt numFmtId="164" formatCode="\£#,##0.00;[Red]&quot;(£&quot;#,##0.00\);\–"/>
    <numFmt numFmtId="165" formatCode="dd/mm/yyyy"/>
  </numFmts>
  <fonts count="21">
    <font>
      <name val="Calibri"/>
      <charset val="1"/>
      <family val="2"/>
      <color theme="1"/>
      <sz val="11"/>
    </font>
    <font>
      <name val="Calibri"/>
      <charset val="1"/>
      <b val="1"/>
      <color rgb="FF1F2937"/>
      <sz val="22"/>
    </font>
    <font>
      <name val="Calibri"/>
      <charset val="1"/>
      <color rgb="FF6B7280"/>
      <sz val="11"/>
    </font>
    <font>
      <name val="Calibri"/>
      <charset val="1"/>
      <b val="1"/>
      <color rgb="FF1F2937"/>
      <sz val="11"/>
    </font>
    <font>
      <name val="Calibri"/>
      <charset val="1"/>
      <color rgb="FF1F2937"/>
      <sz val="11"/>
    </font>
    <font>
      <name val="Calibri"/>
      <charset val="1"/>
      <b val="1"/>
      <color rgb="FF1E40AF"/>
      <sz val="11"/>
      <u val="single"/>
    </font>
    <font>
      <name val="Calibri"/>
      <charset val="1"/>
      <i val="1"/>
      <color rgb="FF6B7280"/>
      <sz val="10"/>
    </font>
    <font>
      <name val="Calibri"/>
      <charset val="1"/>
      <b val="1"/>
      <color rgb="FF374151"/>
      <sz val="10"/>
    </font>
    <font>
      <name val="Calibri"/>
      <charset val="1"/>
      <color rgb="FF1F2937"/>
      <sz val="10"/>
    </font>
    <font>
      <name val="Calibri"/>
      <charset val="1"/>
      <b val="1"/>
      <color rgb="FFFFFFFF"/>
      <sz val="10"/>
    </font>
    <font>
      <name val="Calibri"/>
      <charset val="1"/>
      <b val="1"/>
      <color rgb="FFFFFFFF"/>
      <sz val="18"/>
    </font>
    <font>
      <name val="Calibri"/>
      <charset val="1"/>
      <b val="1"/>
      <color rgb="FFFFFFFF"/>
      <sz val="12"/>
    </font>
    <font>
      <name val="Calibri"/>
      <charset val="1"/>
      <b val="1"/>
      <color rgb="FF1F2937"/>
      <sz val="13"/>
    </font>
    <font>
      <name val="Calibri"/>
      <b val="1"/>
      <color rgb="FF0EA5E9"/>
      <sz val="11"/>
      <u val="single"/>
    </font>
    <font>
      <name val="Calibri"/>
      <b val="1"/>
      <color rgb="001F2937"/>
      <sz val="28"/>
    </font>
    <font>
      <name val="Calibri"/>
      <color rgb="006B7280"/>
      <sz val="12"/>
    </font>
    <font>
      <name val="Calibri"/>
      <b val="1"/>
      <color rgb="001E40AF"/>
      <sz val="14"/>
    </font>
    <font>
      <name val="Calibri"/>
      <color rgb="00374151"/>
      <sz val="11"/>
    </font>
    <font>
      <name val="Calibri"/>
      <b val="1"/>
      <color rgb="FF0EA5E9"/>
      <sz val="12"/>
      <u val="single"/>
    </font>
    <font>
      <name val="Calibri"/>
      <color rgb="006B7280"/>
      <sz val="11"/>
    </font>
    <font>
      <name val="Calibri"/>
      <color rgb="006B7280"/>
      <sz val="9"/>
    </font>
  </fonts>
  <fills count="8">
    <fill>
      <patternFill/>
    </fill>
    <fill>
      <patternFill patternType="gray125"/>
    </fill>
    <fill>
      <patternFill patternType="solid">
        <fgColor rgb="FFDBEAFE"/>
        <bgColor rgb="FFE5E7EB"/>
      </patternFill>
    </fill>
    <fill>
      <patternFill patternType="solid">
        <fgColor rgb="FF1E40AF"/>
        <bgColor rgb="FF003366"/>
      </patternFill>
    </fill>
    <fill>
      <patternFill patternType="solid">
        <fgColor rgb="FF1F2937"/>
        <bgColor rgb="FF374151"/>
      </patternFill>
    </fill>
    <fill>
      <patternFill patternType="solid">
        <fgColor rgb="FFFFFFFF"/>
        <bgColor rgb="FFFFFFCC"/>
      </patternFill>
    </fill>
    <fill>
      <patternFill patternType="solid">
        <fgColor rgb="00DBEAFE"/>
      </patternFill>
    </fill>
    <fill>
      <patternFill patternType="solid">
        <fgColor rgb="00FFFFFF"/>
      </patternFill>
    </fill>
  </fills>
  <borders count="17">
    <border>
      <left/>
      <right/>
      <top/>
      <bottom/>
      <diagonal/>
    </border>
    <border>
      <left style="dashed">
        <color rgb="FF9CA3AF"/>
      </left>
      <right/>
      <top style="dashed">
        <color rgb="FF9CA3AF"/>
      </top>
      <bottom style="dashed">
        <color rgb="FF9CA3AF"/>
      </bottom>
      <diagonal/>
    </border>
    <border>
      <left/>
      <right/>
      <top/>
      <bottom style="thin">
        <color rgb="FFE5E7EB"/>
      </bottom>
      <diagonal/>
    </border>
    <border>
      <left style="thin">
        <color rgb="FF9CA3AF"/>
      </left>
      <right/>
      <top style="thin">
        <color rgb="FF9CA3AF"/>
      </top>
      <bottom style="thin">
        <color rgb="FF9CA3AF"/>
      </bottom>
      <diagonal/>
    </border>
    <border>
      <left/>
      <right/>
      <top style="thin">
        <color rgb="FF9CA3AF"/>
      </top>
      <bottom style="thin">
        <color rgb="FF9CA3AF"/>
      </bottom>
      <diagonal/>
    </border>
    <border>
      <left/>
      <right style="thin">
        <color rgb="FF9CA3AF"/>
      </right>
      <top style="thin">
        <color rgb="FF9CA3AF"/>
      </top>
      <bottom style="thin">
        <color rgb="FF9CA3AF"/>
      </bottom>
      <diagonal/>
    </border>
    <border>
      <left style="thin">
        <color rgb="FF9CA3AF"/>
      </left>
      <right/>
      <top/>
      <bottom style="thin">
        <color rgb="FFE5E7EB"/>
      </bottom>
      <diagonal/>
    </border>
    <border>
      <left/>
      <right style="thin">
        <color rgb="FF9CA3AF"/>
      </right>
      <top/>
      <bottom style="thin">
        <color rgb="FFE5E7EB"/>
      </bottom>
      <diagonal/>
    </border>
    <border>
      <left style="thin">
        <color rgb="FF9CA3AF"/>
      </left>
      <right/>
      <top style="medium">
        <color rgb="FF1E40AF"/>
      </top>
      <bottom/>
      <diagonal/>
    </border>
    <border>
      <left/>
      <right/>
      <top style="medium">
        <color rgb="FF1E40AF"/>
      </top>
      <bottom/>
      <diagonal/>
    </border>
    <border>
      <left/>
      <right style="thin">
        <color rgb="FF9CA3AF"/>
      </right>
      <top style="medium">
        <color rgb="FF1E40AF"/>
      </top>
      <bottom/>
      <diagonal/>
    </border>
    <border>
      <left style="thin">
        <color rgb="FF9CA3AF"/>
      </left>
      <right/>
      <top style="medium">
        <color rgb="FF1E40AF"/>
      </top>
      <bottom style="thin">
        <color rgb="FF9CA3AF"/>
      </bottom>
      <diagonal/>
    </border>
    <border>
      <left/>
      <right/>
      <top style="medium">
        <color rgb="FF1E40AF"/>
      </top>
      <bottom style="thin">
        <color rgb="FF9CA3AF"/>
      </bottom>
      <diagonal/>
    </border>
    <border>
      <left/>
      <right style="thin">
        <color rgb="FF9CA3AF"/>
      </right>
      <top style="medium">
        <color rgb="FF1E40AF"/>
      </top>
      <bottom style="thin">
        <color rgb="FF9CA3AF"/>
      </bottom>
      <diagonal/>
    </border>
    <border>
      <left/>
      <right/>
      <top style="dashed">
        <color rgb="FF9CA3AF"/>
      </top>
      <bottom/>
      <diagonal/>
    </border>
    <border>
      <left/>
      <right/>
      <top style="dashed">
        <color rgb="FF9CA3AF"/>
      </top>
      <bottom style="dashed">
        <color rgb="FF9CA3AF"/>
      </bottom>
      <diagonal/>
    </border>
    <border>
      <left style="thin">
        <color rgb="009CA3AF"/>
      </left>
      <right style="thin">
        <color rgb="009CA3AF"/>
      </right>
      <top style="thin">
        <color rgb="009CA3AF"/>
      </top>
      <bottom style="thin">
        <color rgb="009CA3AF"/>
      </bottom>
    </border>
  </borders>
  <cellStyleXfs count="1">
    <xf numFmtId="0" fontId="0" fillId="0" borderId="0"/>
  </cellStyleXfs>
  <cellXfs count="46">
    <xf numFmtId="0" fontId="0" fillId="0" borderId="0" pivotButton="0" quotePrefix="0" xfId="0"/>
    <xf numFmtId="0" fontId="4" fillId="5" borderId="0" applyAlignment="1" pivotButton="0" quotePrefix="0" xfId="0">
      <alignment horizontal="left" vertical="center"/>
    </xf>
    <xf numFmtId="0" fontId="12" fillId="5" borderId="11" applyAlignment="1" pivotButton="0" quotePrefix="0" xfId="0">
      <alignment horizontal="left" vertical="center"/>
    </xf>
    <xf numFmtId="0" fontId="3" fillId="5" borderId="8" applyAlignment="1" pivotButton="0" quotePrefix="0" xfId="0">
      <alignment horizontal="left" vertical="center"/>
    </xf>
    <xf numFmtId="164" fontId="10" fillId="4" borderId="0" applyAlignment="1" pivotButton="0" quotePrefix="0" xfId="0">
      <alignment horizontal="right" vertical="center"/>
    </xf>
    <xf numFmtId="164" fontId="10" fillId="3" borderId="0" applyAlignment="1" pivotButton="0" quotePrefix="0" xfId="0">
      <alignment horizontal="right" vertical="center"/>
    </xf>
    <xf numFmtId="0" fontId="9" fillId="4" borderId="0" applyAlignment="1" pivotButton="0" quotePrefix="0" xfId="0">
      <alignment horizontal="center" vertical="center"/>
    </xf>
    <xf numFmtId="0" fontId="9" fillId="3" borderId="0" applyAlignment="1" pivotButton="0" quotePrefix="0" xfId="0">
      <alignment horizontal="center" vertical="center"/>
    </xf>
    <xf numFmtId="0" fontId="8" fillId="2" borderId="0" applyAlignment="1" applyProtection="1" pivotButton="0" quotePrefix="0" xfId="0">
      <alignment horizontal="left" vertical="center"/>
      <protection locked="0" hidden="0"/>
    </xf>
    <xf numFmtId="0" fontId="6" fillId="0" borderId="1" applyAlignment="1" pivotButton="0" quotePrefix="0" xfId="0">
      <alignment horizontal="center" vertical="center"/>
    </xf>
    <xf numFmtId="0" fontId="1" fillId="0" borderId="0" applyAlignment="1" pivotButton="0" quotePrefix="0" xfId="0">
      <alignment horizontal="left" vertical="center" wrapText="1"/>
    </xf>
    <xf numFmtId="0" fontId="2" fillId="0" borderId="0" applyAlignment="1" pivotButton="0" quotePrefix="0" xfId="0">
      <alignment horizontal="left" vertical="center" wrapText="1"/>
    </xf>
    <xf numFmtId="0" fontId="3" fillId="0" borderId="0" applyAlignment="1" pivotButton="0" quotePrefix="0" xfId="0">
      <alignment horizontal="left" vertical="center" wrapText="1"/>
    </xf>
    <xf numFmtId="0" fontId="4" fillId="0" borderId="0" applyAlignment="1" pivotButton="0" quotePrefix="0" xfId="0">
      <alignment horizontal="left" vertical="center" wrapText="1"/>
    </xf>
    <xf numFmtId="0" fontId="5" fillId="0" borderId="0" applyAlignment="1" pivotButton="0" quotePrefix="0" xfId="0">
      <alignment horizontal="left" vertical="center"/>
    </xf>
    <xf numFmtId="0" fontId="1" fillId="0" borderId="0" applyAlignment="1" pivotButton="0" quotePrefix="0" xfId="0">
      <alignment horizontal="left" vertical="center"/>
    </xf>
    <xf numFmtId="0" fontId="7" fillId="0" borderId="0" applyAlignment="1" pivotButton="0" quotePrefix="0" xfId="0">
      <alignment horizontal="left" vertical="center"/>
    </xf>
    <xf numFmtId="0" fontId="0" fillId="0" borderId="2" pivotButton="0" quotePrefix="0" xfId="0"/>
    <xf numFmtId="0" fontId="11" fillId="3" borderId="3" applyAlignment="1" pivotButton="0" quotePrefix="0" xfId="0">
      <alignment horizontal="left" vertical="center" wrapText="1"/>
    </xf>
    <xf numFmtId="0" fontId="11" fillId="3" borderId="4" applyAlignment="1" pivotButton="0" quotePrefix="0" xfId="0">
      <alignment horizontal="left" vertical="center" wrapText="1"/>
    </xf>
    <xf numFmtId="0" fontId="11" fillId="3" borderId="4" applyAlignment="1" pivotButton="0" quotePrefix="0" xfId="0">
      <alignment horizontal="right" vertical="center" wrapText="1"/>
    </xf>
    <xf numFmtId="0" fontId="11" fillId="3" borderId="5" applyAlignment="1" pivotButton="0" quotePrefix="0" xfId="0">
      <alignment horizontal="right" vertical="center" wrapText="1"/>
    </xf>
    <xf numFmtId="14" fontId="4" fillId="2" borderId="6" applyAlignment="1" applyProtection="1" pivotButton="0" quotePrefix="0" xfId="0">
      <alignment horizontal="center" vertical="center"/>
      <protection locked="0" hidden="0"/>
    </xf>
    <xf numFmtId="0" fontId="4" fillId="5" borderId="2" applyAlignment="1" pivotButton="0" quotePrefix="0" xfId="0">
      <alignment horizontal="left" vertical="center"/>
    </xf>
    <xf numFmtId="164" fontId="4" fillId="2" borderId="2" applyAlignment="1" applyProtection="1" pivotButton="0" quotePrefix="0" xfId="0">
      <alignment horizontal="right" vertical="center"/>
      <protection locked="0" hidden="0"/>
    </xf>
    <xf numFmtId="164" fontId="4" fillId="5" borderId="2" applyAlignment="1" pivotButton="0" quotePrefix="0" xfId="0">
      <alignment horizontal="right" vertical="center"/>
    </xf>
    <xf numFmtId="164" fontId="4" fillId="5" borderId="7" applyAlignment="1" pivotButton="0" quotePrefix="0" xfId="0">
      <alignment horizontal="right" vertical="center"/>
    </xf>
    <xf numFmtId="164" fontId="3" fillId="5" borderId="9" applyAlignment="1" pivotButton="0" quotePrefix="0" xfId="0">
      <alignment horizontal="right" vertical="center"/>
    </xf>
    <xf numFmtId="164" fontId="3" fillId="5" borderId="10" applyAlignment="1" pivotButton="0" quotePrefix="0" xfId="0">
      <alignment horizontal="right" vertical="center"/>
    </xf>
    <xf numFmtId="164" fontId="12" fillId="5" borderId="12" applyAlignment="1" pivotButton="0" quotePrefix="0" xfId="0">
      <alignment horizontal="right" vertical="center"/>
    </xf>
    <xf numFmtId="164" fontId="12" fillId="5" borderId="13" applyAlignment="1" pivotButton="0" quotePrefix="0" xfId="0">
      <alignment horizontal="right" vertical="center"/>
    </xf>
    <xf numFmtId="0" fontId="3" fillId="0" borderId="0" applyAlignment="1" pivotButton="0" quotePrefix="0" xfId="0">
      <alignment horizontal="left" vertical="center"/>
    </xf>
    <xf numFmtId="0" fontId="14" fillId="0" borderId="0" applyAlignment="1" pivotButton="0" quotePrefix="0" xfId="0">
      <alignment vertical="top" wrapText="1"/>
    </xf>
    <xf numFmtId="0" fontId="15" fillId="0" borderId="0" applyAlignment="1" pivotButton="0" quotePrefix="0" xfId="0">
      <alignment vertical="top" wrapText="1"/>
    </xf>
    <xf numFmtId="0" fontId="16" fillId="0" borderId="0" applyAlignment="1" pivotButton="0" quotePrefix="0" xfId="0">
      <alignment vertical="top" wrapText="1"/>
    </xf>
    <xf numFmtId="0" fontId="17" fillId="0" borderId="0" applyAlignment="1" pivotButton="0" quotePrefix="0" xfId="0">
      <alignment vertical="top" wrapText="1"/>
    </xf>
    <xf numFmtId="0" fontId="0" fillId="6" borderId="16" pivotButton="0" quotePrefix="0" xfId="0"/>
    <xf numFmtId="0" fontId="0" fillId="7" borderId="16" pivotButton="0" quotePrefix="0" xfId="0"/>
    <xf numFmtId="0" fontId="18" fillId="0" borderId="0" applyAlignment="1" pivotButton="0" quotePrefix="0" xfId="0">
      <alignment vertical="top" wrapText="1"/>
    </xf>
    <xf numFmtId="0" fontId="19" fillId="0" borderId="0" applyAlignment="1" pivotButton="0" quotePrefix="0" xfId="0">
      <alignment vertical="top" wrapText="1"/>
    </xf>
    <xf numFmtId="0" fontId="20" fillId="0" borderId="0" applyAlignment="1" pivotButton="0" quotePrefix="0" xfId="0">
      <alignment vertical="top" wrapText="1"/>
    </xf>
    <xf numFmtId="0" fontId="0" fillId="0" borderId="15" pivotButton="0" quotePrefix="0" xfId="0"/>
    <xf numFmtId="0" fontId="0" fillId="0" borderId="0" applyProtection="1" pivotButton="0" quotePrefix="0" xfId="0">
      <protection locked="0" hidden="0"/>
    </xf>
    <xf numFmtId="165" fontId="4" fillId="2" borderId="6" applyAlignment="1" applyProtection="1" pivotButton="0" quotePrefix="0" xfId="0">
      <alignment horizontal="center" vertical="center"/>
      <protection locked="0" hidden="0"/>
    </xf>
    <xf numFmtId="0" fontId="0" fillId="0" borderId="9" pivotButton="0" quotePrefix="0" xfId="0"/>
    <xf numFmtId="0" fontId="0" fillId="0" borderId="12" pivotButton="0" quotePrefix="0" xfId="0"/>
  </cellXfs>
  <cellStyles count="1">
    <cellStyle name="Normal" xfId="0" builtinId="0"/>
  </cellStyle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BEAF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5E7EB"/>
      <rgbColor rgb="FFCCFFCC"/>
      <rgbColor rgb="FFFFFF99"/>
      <rgbColor rgb="FF99CCFF"/>
      <rgbColor rgb="FFFF99CC"/>
      <rgbColor rgb="FFCC99FF"/>
      <rgbColor rgb="FFFFCC99"/>
      <rgbColor rgb="FF3366FF"/>
      <rgbColor rgb="FF33CCCC"/>
      <rgbColor rgb="FF99CC00"/>
      <rgbColor rgb="FFFFCC00"/>
      <rgbColor rgb="FFFF9900"/>
      <rgbColor rgb="FFFF6600"/>
      <rgbColor rgb="FF6B7280"/>
      <rgbColor rgb="FF9CA3AF"/>
      <rgbColor rgb="FF003366"/>
      <rgbColor rgb="FF339966"/>
      <rgbColor rgb="FF003300"/>
      <rgbColor rgb="FF374151"/>
      <rgbColor rgb="FF993300"/>
      <rgbColor rgb="FF993366"/>
      <rgbColor rgb="FF1E40AF"/>
      <rgbColor rgb="FF1F2937"/>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ligned.tax/templates" TargetMode="External" Id="rId1" /><Relationship Type="http://schemas.openxmlformats.org/officeDocument/2006/relationships/hyperlink" Target="https://aligned.tax" TargetMode="External" Id="rId2" /></Relationships>
</file>

<file path=xl/worksheets/sheet1.xml><?xml version="1.0" encoding="utf-8"?>
<worksheet xmlns="http://schemas.openxmlformats.org/spreadsheetml/2006/main">
  <sheetPr>
    <tabColor rgb="001E40AF"/>
    <outlinePr summaryBelow="1" summaryRight="1"/>
    <pageSetUpPr fitToPage="1"/>
  </sheetPr>
  <dimension ref="A1:C35"/>
  <sheetViews>
    <sheetView showGridLines="0" tabSelected="1" workbookViewId="0">
      <selection activeCell="A1" sqref="A1"/>
    </sheetView>
  </sheetViews>
  <sheetFormatPr baseColWidth="8" defaultRowHeight="15"/>
  <cols>
    <col width="2.2" customWidth="1" min="1" max="1"/>
    <col width="4" customWidth="1" min="2" max="2"/>
    <col width="80" customWidth="1" min="3" max="3"/>
  </cols>
  <sheetData>
    <row r="1"/>
    <row r="2" ht="40" customHeight="1">
      <c r="C2" s="32" t="inlineStr">
        <is>
          <t>Daily Takings Sheet</t>
        </is>
      </c>
    </row>
    <row r="3" ht="35" customHeight="1">
      <c r="C3" s="33" t="inlineStr">
        <is>
          <t>A month of retail daily takings: cash, card and online sales, refunds and a till float check.</t>
        </is>
      </c>
    </row>
    <row r="4"/>
    <row r="5" ht="22" customHeight="1">
      <c r="C5" s="34" t="inlineStr">
        <is>
          <t>How to use</t>
        </is>
      </c>
    </row>
    <row r="6" ht="20" customHeight="1">
      <c r="C6" s="35" t="inlineStr">
        <is>
          <t>1.  Enter your business name and the month at the top of the Daily Takings tab.</t>
        </is>
      </c>
    </row>
    <row r="7" ht="35" customHeight="1">
      <c r="C7" s="35" t="inlineStr">
        <is>
          <t>2.  For each trading day, enter the date, then the cash, card and online sales and any refunds. A row only counts once it has a date.</t>
        </is>
      </c>
    </row>
    <row r="8" ht="35" customHeight="1">
      <c r="C8" s="35" t="inlineStr">
        <is>
          <t>3.  Total sales and net sales calculate for each day, each block of seven rows and the whole month.</t>
        </is>
      </c>
    </row>
    <row r="9" ht="35" customHeight="1">
      <c r="C9" s="35" t="inlineStr">
        <is>
          <t>4.  To check the till, enter the float you started the day with (float in) and the cash counted at close (float out).</t>
        </is>
      </c>
    </row>
    <row r="10" ht="35" customHeight="1">
      <c r="C10" s="35" t="inlineStr">
        <is>
          <t>5.  Cash variance shows whether the till is up or down. A negative figure means less cash than expected.</t>
        </is>
      </c>
    </row>
    <row r="11"/>
    <row r="12" ht="22" customHeight="1">
      <c r="C12" s="34" t="inlineStr">
        <is>
          <t>Starting your takings sheet</t>
        </is>
      </c>
    </row>
    <row r="13" ht="65" customHeight="1">
      <c r="C13" s="35" t="inlineStr">
        <is>
          <t>The template opens blank. Start a new copy each month: enter the month at the top, then add one row per trading day as you cash up. The weekly totals are blocks of seven rows, so skip a row for any day you are closed if you want each block to match a calendar week.</t>
        </is>
      </c>
    </row>
    <row r="14"/>
    <row r="15" ht="22" customHeight="1">
      <c r="C15" s="34" t="inlineStr">
        <is>
          <t>Removing the footer credit</t>
        </is>
      </c>
    </row>
    <row r="16" ht="35" customHeight="1">
      <c r="C16" s="35" t="inlineStr">
        <is>
          <t>A small aligned.tax credit prints in the page footer. You are welcome to keep it, or remove it from Page Layout, Page Setup, Header/Footer.</t>
        </is>
      </c>
    </row>
    <row r="17"/>
    <row r="18" ht="22" customHeight="1">
      <c r="C18" s="34" t="inlineStr">
        <is>
          <t>Notes</t>
        </is>
      </c>
    </row>
    <row r="19" ht="35" customHeight="1">
      <c r="C19" s="35" t="inlineStr">
        <is>
          <t>•  Cash variance assumes refunds were not paid out of the till. If you gave a cash refund, the till will look short by that amount.</t>
        </is>
      </c>
    </row>
    <row r="20" ht="35" customHeight="1">
      <c r="C20" s="35" t="inlineStr">
        <is>
          <t>•  The self-check confirms the monthly net sales agree with the weekly totals and the column totals. It shows a warning if takings are typed on a row with no date.</t>
        </is>
      </c>
    </row>
    <row r="21" ht="20" customHeight="1">
      <c r="C21" s="35" t="inlineStr">
        <is>
          <t>•  Your daily takings are part of your business records. Keep each month's file.</t>
        </is>
      </c>
    </row>
    <row r="22" ht="35" customHeight="1">
      <c r="C22" s="35" t="inlineStr">
        <is>
          <t>•  Blue cells are your inputs. White cells are calculated and update automatically, so do not type over them.</t>
        </is>
      </c>
    </row>
    <row r="23" ht="35" customHeight="1">
      <c r="C23" s="35" t="inlineStr">
        <is>
          <t>•  The sheet is protected so only the blue cells can be edited. There is no password, so you can unprotect it from the Review tab if you want to change the layout.</t>
        </is>
      </c>
    </row>
    <row r="24"/>
    <row r="25" ht="22" customHeight="1">
      <c r="C25" s="34" t="inlineStr">
        <is>
          <t>Key</t>
        </is>
      </c>
    </row>
    <row r="26" ht="18" customHeight="1">
      <c r="B26" s="36" t="n"/>
      <c r="C26" s="35" t="inlineStr">
        <is>
          <t>You complete these (input cells)</t>
        </is>
      </c>
    </row>
    <row r="27" ht="18" customHeight="1">
      <c r="B27" s="37" t="n"/>
      <c r="C27" s="35" t="inlineStr">
        <is>
          <t>Calculated automatically and locked</t>
        </is>
      </c>
    </row>
    <row r="28"/>
    <row r="29" ht="20" customHeight="1">
      <c r="C29" s="38" t="inlineStr">
        <is>
          <t>Free template from aligned.tax</t>
        </is>
      </c>
    </row>
    <row r="30" ht="18" customHeight="1">
      <c r="C30" s="39" t="inlineStr">
        <is>
          <t>Free spreadsheet templates for UK small businesses, sole traders and landlords.</t>
        </is>
      </c>
    </row>
    <row r="31"/>
    <row r="32" ht="20" customHeight="1">
      <c r="C32" s="38" t="inlineStr">
        <is>
          <t>Ready for Making Tax Digital? aligned.tax</t>
        </is>
      </c>
    </row>
    <row r="33" ht="18" customHeight="1">
      <c r="C33" s="39" t="inlineStr">
        <is>
          <t>Submit your MTD for Income Tax quarterly updates to HMRC straight from your spreadsheet.</t>
        </is>
      </c>
    </row>
    <row r="34"/>
    <row r="35" ht="30" customHeight="1">
      <c r="C35" s="40" t="inlineStr">
        <is>
          <t>Free to download and use in your own business or personal bookkeeping. You may not resell, redistribute, republish, or include these templates in another product or collection without written permission. © aligned.tax 2026.</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C29" r:id="rId1"/>
    <hyperlink xmlns:r="http://schemas.openxmlformats.org/officeDocument/2006/relationships" ref="C32" r:id="rId2"/>
  </hyperlinks>
  <pageMargins left="0.75" right="0.75" top="1" bottom="1" header="0.5" footer="0.5"/>
  <pageSetup orientation="portrait" paperSize="9" fitToHeight="1" fitToWidth="1"/>
</worksheet>
</file>

<file path=xl/worksheets/sheet2.xml><?xml version="1.0" encoding="utf-8"?>
<worksheet xmlns="http://schemas.openxmlformats.org/spreadsheetml/2006/main">
  <sheetPr>
    <tabColor rgb="001E40AF"/>
    <outlinePr summaryBelow="1" summaryRight="1"/>
    <pageSetUpPr fitToPage="1"/>
  </sheetPr>
  <dimension ref="A1:M46"/>
  <sheetViews>
    <sheetView showGridLines="0" tabSelected="0" zoomScaleNormal="100" workbookViewId="0">
      <pane xSplit="1" ySplit="8" topLeftCell="B9" activePane="bottomRight" state="frozen"/>
      <selection pane="topRight" activeCell="B1" sqref="B1"/>
      <selection pane="bottomLeft" activeCell="A9" sqref="A9"/>
      <selection pane="bottomRight" activeCell="J9" sqref="J9:K15"/>
    </sheetView>
  </sheetViews>
  <sheetFormatPr baseColWidth="8" defaultColWidth="8.7109375" defaultRowHeight="15"/>
  <cols>
    <col width="2" customWidth="1" min="1" max="1"/>
    <col width="14.5" customWidth="1" min="2" max="2"/>
    <col width="10" customWidth="1" min="3" max="3"/>
    <col width="13" customWidth="1" min="4" max="7"/>
    <col width="12" customWidth="1" min="8" max="8"/>
    <col width="13" customWidth="1" min="9" max="9"/>
    <col width="12" customWidth="1" min="10" max="12"/>
    <col width="13" customWidth="1" min="11" max="11"/>
    <col width="13" customWidth="1" min="12" max="12"/>
    <col width="2" customWidth="1" min="13" max="13"/>
  </cols>
  <sheetData>
    <row r="1" ht="7.5" customHeight="1"/>
    <row r="2" ht="36" customHeight="1">
      <c r="B2" s="15" t="inlineStr">
        <is>
          <t>Daily Takings Sheet</t>
        </is>
      </c>
      <c r="L2" s="9" t="inlineStr">
        <is>
          <t>Add your logo here</t>
        </is>
      </c>
      <c r="M2" s="41" t="n"/>
    </row>
    <row r="3" ht="19.5" customHeight="1">
      <c r="B3" s="16" t="inlineStr">
        <is>
          <t>Business name:</t>
        </is>
      </c>
      <c r="C3" s="8" t="n"/>
      <c r="D3" s="42" t="n"/>
      <c r="E3" s="42" t="n"/>
      <c r="F3" s="42" t="n"/>
      <c r="H3" s="16" t="inlineStr">
        <is>
          <t>Month:</t>
        </is>
      </c>
      <c r="I3" s="8" t="n"/>
      <c r="J3" s="42" t="n"/>
    </row>
    <row r="4" ht="6" customHeight="1">
      <c r="B4" s="17" t="n"/>
      <c r="C4" s="17" t="n"/>
      <c r="D4" s="17" t="n"/>
      <c r="E4" s="17" t="n"/>
      <c r="F4" s="17" t="n"/>
      <c r="G4" s="17" t="n"/>
      <c r="H4" s="17" t="n"/>
      <c r="I4" s="17" t="n"/>
      <c r="J4" s="17" t="n"/>
      <c r="K4" s="17" t="n"/>
      <c r="L4" s="17" t="n"/>
    </row>
    <row r="5" ht="36" customHeight="1">
      <c r="B5" s="7" t="inlineStr">
        <is>
          <t>TOTAL CASH SALES</t>
        </is>
      </c>
      <c r="E5" s="7" t="inlineStr">
        <is>
          <t>TOTAL CARD SALES</t>
        </is>
      </c>
      <c r="H5" s="7" t="inlineStr">
        <is>
          <t>TOTAL REFUNDS</t>
        </is>
      </c>
      <c r="J5" s="6" t="inlineStr">
        <is>
          <t>NET SALES (MONTH)</t>
        </is>
      </c>
    </row>
    <row r="6" ht="43.5" customHeight="1">
      <c r="B6" s="5">
        <f>IF(D44="","",D44)</f>
        <v/>
      </c>
      <c r="E6" s="5">
        <f>IF(E44="","",E44)</f>
        <v/>
      </c>
      <c r="H6" s="5">
        <f>IF(H44="","",H44)</f>
        <v/>
      </c>
      <c r="J6" s="4">
        <f>IF(I44="","",I44)</f>
        <v/>
      </c>
    </row>
    <row r="7" ht="7.5" customHeight="1"/>
    <row r="8" ht="31.5" customHeight="1">
      <c r="B8" s="18" t="inlineStr">
        <is>
          <t>Date</t>
        </is>
      </c>
      <c r="C8" s="19" t="inlineStr">
        <is>
          <t>Day</t>
        </is>
      </c>
      <c r="D8" s="20" t="inlineStr">
        <is>
          <t>Cash
Sales £</t>
        </is>
      </c>
      <c r="E8" s="20" t="inlineStr">
        <is>
          <t>Card
Sales £</t>
        </is>
      </c>
      <c r="F8" s="20" t="inlineStr">
        <is>
          <t>Online
Sales £</t>
        </is>
      </c>
      <c r="G8" s="20" t="inlineStr">
        <is>
          <t>Total
Sales £</t>
        </is>
      </c>
      <c r="H8" s="20" t="inlineStr">
        <is>
          <t>Refunds £</t>
        </is>
      </c>
      <c r="I8" s="20" t="inlineStr">
        <is>
          <t>Net
Sales £</t>
        </is>
      </c>
      <c r="J8" s="20" t="inlineStr">
        <is>
          <t>Float
In £</t>
        </is>
      </c>
      <c r="K8" s="20" t="inlineStr">
        <is>
          <t>Float
Out £</t>
        </is>
      </c>
      <c r="L8" s="21" t="inlineStr">
        <is>
          <t>Cash
Variance £</t>
        </is>
      </c>
    </row>
    <row r="9" ht="21.75" customHeight="1">
      <c r="B9" s="43" t="n"/>
      <c r="C9" s="23">
        <f>IF(B9="","",TEXT(B9,"dddd"))</f>
        <v/>
      </c>
      <c r="D9" s="24" t="n"/>
      <c r="E9" s="24" t="n"/>
      <c r="F9" s="24" t="n"/>
      <c r="G9" s="25">
        <f>IF(B9="","",IF(D9="",0,D9)+IF(E9="",0,E9)+IF(F9="",0,F9))</f>
        <v/>
      </c>
      <c r="H9" s="24" t="n"/>
      <c r="I9" s="25">
        <f>IF(B9="","",IF(G9="",0,G9)-IF(H9="",0,H9))</f>
        <v/>
      </c>
      <c r="J9" s="24" t="n"/>
      <c r="K9" s="24" t="n"/>
      <c r="L9" s="26">
        <f>IF(OR(B9="",K9=""),"",K9-N(J9)-N(D9))</f>
        <v/>
      </c>
    </row>
    <row r="10" ht="21.75" customHeight="1">
      <c r="B10" s="43" t="n"/>
      <c r="C10" s="23">
        <f>IF(B10="","",TEXT(B10,"dddd"))</f>
        <v/>
      </c>
      <c r="D10" s="24" t="n"/>
      <c r="E10" s="24" t="n"/>
      <c r="F10" s="24" t="n"/>
      <c r="G10" s="25">
        <f>IF(B10="","",IF(D10="",0,D10)+IF(E10="",0,E10)+IF(F10="",0,F10))</f>
        <v/>
      </c>
      <c r="H10" s="24" t="n"/>
      <c r="I10" s="25">
        <f>IF(B10="","",IF(G10="",0,G10)-IF(H10="",0,H10))</f>
        <v/>
      </c>
      <c r="J10" s="24" t="n"/>
      <c r="K10" s="24" t="n"/>
      <c r="L10" s="26">
        <f>IF(OR(B10="",K10=""),"",K10-N(J10)-N(D10))</f>
        <v/>
      </c>
    </row>
    <row r="11" ht="21.75" customHeight="1">
      <c r="B11" s="43" t="n"/>
      <c r="C11" s="23">
        <f>IF(B11="","",TEXT(B11,"dddd"))</f>
        <v/>
      </c>
      <c r="D11" s="24" t="n"/>
      <c r="E11" s="24" t="n"/>
      <c r="F11" s="24" t="n"/>
      <c r="G11" s="25">
        <f>IF(B11="","",IF(D11="",0,D11)+IF(E11="",0,E11)+IF(F11="",0,F11))</f>
        <v/>
      </c>
      <c r="H11" s="24" t="n"/>
      <c r="I11" s="25">
        <f>IF(B11="","",IF(G11="",0,G11)-IF(H11="",0,H11))</f>
        <v/>
      </c>
      <c r="J11" s="24" t="n"/>
      <c r="K11" s="24" t="n"/>
      <c r="L11" s="26">
        <f>IF(OR(B11="",K11=""),"",K11-N(J11)-N(D11))</f>
        <v/>
      </c>
    </row>
    <row r="12" ht="21.75" customHeight="1">
      <c r="B12" s="43" t="n"/>
      <c r="C12" s="23">
        <f>IF(B12="","",TEXT(B12,"dddd"))</f>
        <v/>
      </c>
      <c r="D12" s="24" t="n"/>
      <c r="E12" s="24" t="n"/>
      <c r="F12" s="24" t="n"/>
      <c r="G12" s="25">
        <f>IF(B12="","",IF(D12="",0,D12)+IF(E12="",0,E12)+IF(F12="",0,F12))</f>
        <v/>
      </c>
      <c r="H12" s="24" t="n"/>
      <c r="I12" s="25">
        <f>IF(B12="","",IF(G12="",0,G12)-IF(H12="",0,H12))</f>
        <v/>
      </c>
      <c r="J12" s="24" t="n"/>
      <c r="K12" s="24" t="n"/>
      <c r="L12" s="26">
        <f>IF(OR(B12="",K12=""),"",K12-N(J12)-N(D12))</f>
        <v/>
      </c>
    </row>
    <row r="13" ht="21.75" customHeight="1">
      <c r="B13" s="43" t="n"/>
      <c r="C13" s="23">
        <f>IF(B13="","",TEXT(B13,"dddd"))</f>
        <v/>
      </c>
      <c r="D13" s="24" t="n"/>
      <c r="E13" s="24" t="n"/>
      <c r="F13" s="24" t="n"/>
      <c r="G13" s="25">
        <f>IF(B13="","",IF(D13="",0,D13)+IF(E13="",0,E13)+IF(F13="",0,F13))</f>
        <v/>
      </c>
      <c r="H13" s="24" t="n"/>
      <c r="I13" s="25">
        <f>IF(B13="","",IF(G13="",0,G13)-IF(H13="",0,H13))</f>
        <v/>
      </c>
      <c r="J13" s="24" t="n"/>
      <c r="K13" s="24" t="n"/>
      <c r="L13" s="26">
        <f>IF(OR(B13="",K13=""),"",K13-N(J13)-N(D13))</f>
        <v/>
      </c>
    </row>
    <row r="14" ht="21.75" customHeight="1">
      <c r="B14" s="43" t="n"/>
      <c r="C14" s="23">
        <f>IF(B14="","",TEXT(B14,"dddd"))</f>
        <v/>
      </c>
      <c r="D14" s="24" t="n"/>
      <c r="E14" s="24" t="n"/>
      <c r="F14" s="24" t="n"/>
      <c r="G14" s="25">
        <f>IF(B14="","",IF(D14="",0,D14)+IF(E14="",0,E14)+IF(F14="",0,F14))</f>
        <v/>
      </c>
      <c r="H14" s="24" t="n"/>
      <c r="I14" s="25">
        <f>IF(B14="","",IF(G14="",0,G14)-IF(H14="",0,H14))</f>
        <v/>
      </c>
      <c r="J14" s="24" t="n"/>
      <c r="K14" s="24" t="n"/>
      <c r="L14" s="26">
        <f>IF(OR(B14="",K14=""),"",K14-N(J14)-N(D14))</f>
        <v/>
      </c>
    </row>
    <row r="15" ht="21.75" customHeight="1">
      <c r="B15" s="43" t="n"/>
      <c r="C15" s="23">
        <f>IF(B15="","",TEXT(B15,"dddd"))</f>
        <v/>
      </c>
      <c r="D15" s="24" t="n"/>
      <c r="E15" s="24" t="n"/>
      <c r="F15" s="24" t="n"/>
      <c r="G15" s="25">
        <f>IF(B15="","",IF(D15="",0,D15)+IF(E15="",0,E15)+IF(F15="",0,F15))</f>
        <v/>
      </c>
      <c r="H15" s="24" t="n"/>
      <c r="I15" s="25">
        <f>IF(B15="","",IF(G15="",0,G15)-IF(H15="",0,H15))</f>
        <v/>
      </c>
      <c r="J15" s="24" t="n"/>
      <c r="K15" s="24" t="n"/>
      <c r="L15" s="26">
        <f>IF(OR(B15="",K15=""),"",K15-N(J15)-N(D15))</f>
        <v/>
      </c>
    </row>
    <row r="16" ht="21.75" customHeight="1">
      <c r="B16" s="3" t="inlineStr">
        <is>
          <t>Week 1 Total</t>
        </is>
      </c>
      <c r="C16" s="44" t="n"/>
      <c r="D16" s="27">
        <f>IF(COUNTA(D9:D15)=0,"",SUM(D9:D15))</f>
        <v/>
      </c>
      <c r="E16" s="27">
        <f>IF(COUNTA(E9:E15)=0,"",SUM(E9:E15))</f>
        <v/>
      </c>
      <c r="F16" s="27">
        <f>IF(COUNTA(F9:F15)=0,"",SUM(F9:F15))</f>
        <v/>
      </c>
      <c r="G16" s="27">
        <f>IF(COUNTA(G9:G15)=0,"",SUM(G9:G15))</f>
        <v/>
      </c>
      <c r="H16" s="27">
        <f>IF(COUNTA(H9:H15)=0,"",SUM(H9:H15))</f>
        <v/>
      </c>
      <c r="I16" s="27">
        <f>IF(COUNTA(I9:I15)=0,"",SUM(I9:I15))</f>
        <v/>
      </c>
      <c r="J16" s="27">
        <f>IF(COUNTA(J9:J15)=0,"",SUM(J9:J15))</f>
        <v/>
      </c>
      <c r="K16" s="27">
        <f>IF(COUNTA(K9:K15)=0,"",SUM(K9:K15))</f>
        <v/>
      </c>
      <c r="L16" s="28">
        <f>IF(COUNTA(L9:L15)=0,"",SUM(L9:L15))</f>
        <v/>
      </c>
    </row>
    <row r="17" ht="21.75" customHeight="1">
      <c r="B17" s="43" t="n"/>
      <c r="C17" s="23">
        <f>IF(B17="","",TEXT(B17,"dddd"))</f>
        <v/>
      </c>
      <c r="D17" s="24" t="n"/>
      <c r="E17" s="24" t="n"/>
      <c r="F17" s="24" t="n"/>
      <c r="G17" s="25">
        <f>IF(B17="","",IF(D17="",0,D17)+IF(E17="",0,E17)+IF(F17="",0,F17))</f>
        <v/>
      </c>
      <c r="H17" s="24" t="n"/>
      <c r="I17" s="25">
        <f>IF(B17="","",IF(G17="",0,G17)-IF(H17="",0,H17))</f>
        <v/>
      </c>
      <c r="J17" s="24" t="n"/>
      <c r="K17" s="24" t="n"/>
      <c r="L17" s="26">
        <f>IF(OR(B17="",K17=""),"",K17-N(J17)-N(D17))</f>
        <v/>
      </c>
    </row>
    <row r="18" ht="21.75" customHeight="1">
      <c r="B18" s="43" t="n"/>
      <c r="C18" s="23">
        <f>IF(B18="","",TEXT(B18,"dddd"))</f>
        <v/>
      </c>
      <c r="D18" s="24" t="n"/>
      <c r="E18" s="24" t="n"/>
      <c r="F18" s="24" t="n"/>
      <c r="G18" s="25">
        <f>IF(B18="","",IF(D18="",0,D18)+IF(E18="",0,E18)+IF(F18="",0,F18))</f>
        <v/>
      </c>
      <c r="H18" s="24" t="n"/>
      <c r="I18" s="25">
        <f>IF(B18="","",IF(G18="",0,G18)-IF(H18="",0,H18))</f>
        <v/>
      </c>
      <c r="J18" s="24" t="n"/>
      <c r="K18" s="24" t="n"/>
      <c r="L18" s="26">
        <f>IF(OR(B18="",K18=""),"",K18-N(J18)-N(D18))</f>
        <v/>
      </c>
    </row>
    <row r="19" ht="21.75" customHeight="1">
      <c r="B19" s="43" t="n"/>
      <c r="C19" s="23">
        <f>IF(B19="","",TEXT(B19,"dddd"))</f>
        <v/>
      </c>
      <c r="D19" s="24" t="n"/>
      <c r="E19" s="24" t="n"/>
      <c r="F19" s="24" t="n"/>
      <c r="G19" s="25">
        <f>IF(B19="","",IF(D19="",0,D19)+IF(E19="",0,E19)+IF(F19="",0,F19))</f>
        <v/>
      </c>
      <c r="H19" s="24" t="n"/>
      <c r="I19" s="25">
        <f>IF(B19="","",IF(G19="",0,G19)-IF(H19="",0,H19))</f>
        <v/>
      </c>
      <c r="J19" s="24" t="n"/>
      <c r="K19" s="24" t="n"/>
      <c r="L19" s="26">
        <f>IF(OR(B19="",K19=""),"",K19-N(J19)-N(D19))</f>
        <v/>
      </c>
    </row>
    <row r="20" ht="21.75" customHeight="1">
      <c r="B20" s="43" t="n"/>
      <c r="C20" s="23">
        <f>IF(B20="","",TEXT(B20,"dddd"))</f>
        <v/>
      </c>
      <c r="D20" s="24" t="n"/>
      <c r="E20" s="24" t="n"/>
      <c r="F20" s="24" t="n"/>
      <c r="G20" s="25">
        <f>IF(B20="","",IF(D20="",0,D20)+IF(E20="",0,E20)+IF(F20="",0,F20))</f>
        <v/>
      </c>
      <c r="H20" s="24" t="n"/>
      <c r="I20" s="25">
        <f>IF(B20="","",IF(G20="",0,G20)-IF(H20="",0,H20))</f>
        <v/>
      </c>
      <c r="J20" s="24" t="n"/>
      <c r="K20" s="24" t="n"/>
      <c r="L20" s="26">
        <f>IF(OR(B20="",K20=""),"",K20-N(J20)-N(D20))</f>
        <v/>
      </c>
    </row>
    <row r="21" ht="21.75" customHeight="1">
      <c r="B21" s="43" t="n"/>
      <c r="C21" s="23">
        <f>IF(B21="","",TEXT(B21,"dddd"))</f>
        <v/>
      </c>
      <c r="D21" s="24" t="n"/>
      <c r="E21" s="24" t="n"/>
      <c r="F21" s="24" t="n"/>
      <c r="G21" s="25">
        <f>IF(B21="","",IF(D21="",0,D21)+IF(E21="",0,E21)+IF(F21="",0,F21))</f>
        <v/>
      </c>
      <c r="H21" s="24" t="n"/>
      <c r="I21" s="25">
        <f>IF(B21="","",IF(G21="",0,G21)-IF(H21="",0,H21))</f>
        <v/>
      </c>
      <c r="J21" s="24" t="n"/>
      <c r="K21" s="24" t="n"/>
      <c r="L21" s="26">
        <f>IF(OR(B21="",K21=""),"",K21-N(J21)-N(D21))</f>
        <v/>
      </c>
    </row>
    <row r="22" ht="21.75" customHeight="1">
      <c r="B22" s="43" t="n"/>
      <c r="C22" s="23">
        <f>IF(B22="","",TEXT(B22,"dddd"))</f>
        <v/>
      </c>
      <c r="D22" s="24" t="n"/>
      <c r="E22" s="24" t="n"/>
      <c r="F22" s="24" t="n"/>
      <c r="G22" s="25">
        <f>IF(B22="","",IF(D22="",0,D22)+IF(E22="",0,E22)+IF(F22="",0,F22))</f>
        <v/>
      </c>
      <c r="H22" s="24" t="n"/>
      <c r="I22" s="25">
        <f>IF(B22="","",IF(G22="",0,G22)-IF(H22="",0,H22))</f>
        <v/>
      </c>
      <c r="J22" s="24" t="n"/>
      <c r="K22" s="24" t="n"/>
      <c r="L22" s="26">
        <f>IF(OR(B22="",K22=""),"",K22-N(J22)-N(D22))</f>
        <v/>
      </c>
    </row>
    <row r="23" ht="21.75" customHeight="1">
      <c r="B23" s="43" t="n"/>
      <c r="C23" s="23">
        <f>IF(B23="","",TEXT(B23,"dddd"))</f>
        <v/>
      </c>
      <c r="D23" s="24" t="n"/>
      <c r="E23" s="24" t="n"/>
      <c r="F23" s="24" t="n"/>
      <c r="G23" s="25">
        <f>IF(B23="","",IF(D23="",0,D23)+IF(E23="",0,E23)+IF(F23="",0,F23))</f>
        <v/>
      </c>
      <c r="H23" s="24" t="n"/>
      <c r="I23" s="25">
        <f>IF(B23="","",IF(G23="",0,G23)-IF(H23="",0,H23))</f>
        <v/>
      </c>
      <c r="J23" s="24" t="n"/>
      <c r="K23" s="24" t="n"/>
      <c r="L23" s="26">
        <f>IF(OR(B23="",K23=""),"",K23-N(J23)-N(D23))</f>
        <v/>
      </c>
    </row>
    <row r="24" ht="21.75" customHeight="1">
      <c r="B24" s="3" t="inlineStr">
        <is>
          <t>Week 2 Total</t>
        </is>
      </c>
      <c r="C24" s="44" t="n"/>
      <c r="D24" s="27">
        <f>IF(COUNTA(D17:D23)=0,"",SUM(D17:D23))</f>
        <v/>
      </c>
      <c r="E24" s="27">
        <f>IF(COUNTA(E17:E23)=0,"",SUM(E17:E23))</f>
        <v/>
      </c>
      <c r="F24" s="27">
        <f>IF(COUNTA(F17:F23)=0,"",SUM(F17:F23))</f>
        <v/>
      </c>
      <c r="G24" s="27">
        <f>IF(COUNTA(G17:G23)=0,"",SUM(G17:G23))</f>
        <v/>
      </c>
      <c r="H24" s="27">
        <f>IF(COUNTA(H17:H23)=0,"",SUM(H17:H23))</f>
        <v/>
      </c>
      <c r="I24" s="27">
        <f>IF(COUNTA(I17:I23)=0,"",SUM(I17:I23))</f>
        <v/>
      </c>
      <c r="J24" s="27">
        <f>IF(COUNTA(J17:J23)=0,"",SUM(J17:J23))</f>
        <v/>
      </c>
      <c r="K24" s="27">
        <f>IF(COUNTA(K17:K23)=0,"",SUM(K17:K23))</f>
        <v/>
      </c>
      <c r="L24" s="28">
        <f>IF(COUNTA(L17:L23)=0,"",SUM(L17:L23))</f>
        <v/>
      </c>
    </row>
    <row r="25" ht="21.75" customHeight="1">
      <c r="B25" s="43" t="n"/>
      <c r="C25" s="23">
        <f>IF(B25="","",TEXT(B25,"dddd"))</f>
        <v/>
      </c>
      <c r="D25" s="24" t="n"/>
      <c r="E25" s="24" t="n"/>
      <c r="F25" s="24" t="n"/>
      <c r="G25" s="25">
        <f>IF(B25="","",IF(D25="",0,D25)+IF(E25="",0,E25)+IF(F25="",0,F25))</f>
        <v/>
      </c>
      <c r="H25" s="24" t="n"/>
      <c r="I25" s="25">
        <f>IF(B25="","",IF(G25="",0,G25)-IF(H25="",0,H25))</f>
        <v/>
      </c>
      <c r="J25" s="24" t="n"/>
      <c r="K25" s="24" t="n"/>
      <c r="L25" s="26">
        <f>IF(OR(B25="",K25=""),"",K25-N(J25)-N(D25))</f>
        <v/>
      </c>
    </row>
    <row r="26" ht="21.75" customHeight="1">
      <c r="B26" s="43" t="n"/>
      <c r="C26" s="23">
        <f>IF(B26="","",TEXT(B26,"dddd"))</f>
        <v/>
      </c>
      <c r="D26" s="24" t="n"/>
      <c r="E26" s="24" t="n"/>
      <c r="F26" s="24" t="n"/>
      <c r="G26" s="25">
        <f>IF(B26="","",IF(D26="",0,D26)+IF(E26="",0,E26)+IF(F26="",0,F26))</f>
        <v/>
      </c>
      <c r="H26" s="24" t="n"/>
      <c r="I26" s="25">
        <f>IF(B26="","",IF(G26="",0,G26)-IF(H26="",0,H26))</f>
        <v/>
      </c>
      <c r="J26" s="24" t="n"/>
      <c r="K26" s="24" t="n"/>
      <c r="L26" s="26">
        <f>IF(OR(B26="",K26=""),"",K26-N(J26)-N(D26))</f>
        <v/>
      </c>
    </row>
    <row r="27" ht="21.75" customHeight="1">
      <c r="B27" s="43" t="n"/>
      <c r="C27" s="23">
        <f>IF(B27="","",TEXT(B27,"dddd"))</f>
        <v/>
      </c>
      <c r="D27" s="24" t="n"/>
      <c r="E27" s="24" t="n"/>
      <c r="F27" s="24" t="n"/>
      <c r="G27" s="25">
        <f>IF(B27="","",IF(D27="",0,D27)+IF(E27="",0,E27)+IF(F27="",0,F27))</f>
        <v/>
      </c>
      <c r="H27" s="24" t="n"/>
      <c r="I27" s="25">
        <f>IF(B27="","",IF(G27="",0,G27)-IF(H27="",0,H27))</f>
        <v/>
      </c>
      <c r="J27" s="24" t="n"/>
      <c r="K27" s="24" t="n"/>
      <c r="L27" s="26">
        <f>IF(OR(B27="",K27=""),"",K27-N(J27)-N(D27))</f>
        <v/>
      </c>
    </row>
    <row r="28" ht="21.75" customHeight="1">
      <c r="B28" s="43" t="n"/>
      <c r="C28" s="23">
        <f>IF(B28="","",TEXT(B28,"dddd"))</f>
        <v/>
      </c>
      <c r="D28" s="24" t="n"/>
      <c r="E28" s="24" t="n"/>
      <c r="F28" s="24" t="n"/>
      <c r="G28" s="25">
        <f>IF(B28="","",IF(D28="",0,D28)+IF(E28="",0,E28)+IF(F28="",0,F28))</f>
        <v/>
      </c>
      <c r="H28" s="24" t="n"/>
      <c r="I28" s="25">
        <f>IF(B28="","",IF(G28="",0,G28)-IF(H28="",0,H28))</f>
        <v/>
      </c>
      <c r="J28" s="24" t="n"/>
      <c r="K28" s="24" t="n"/>
      <c r="L28" s="26">
        <f>IF(OR(B28="",K28=""),"",K28-N(J28)-N(D28))</f>
        <v/>
      </c>
    </row>
    <row r="29" ht="21.75" customHeight="1">
      <c r="B29" s="43" t="n"/>
      <c r="C29" s="23">
        <f>IF(B29="","",TEXT(B29,"dddd"))</f>
        <v/>
      </c>
      <c r="D29" s="24" t="n"/>
      <c r="E29" s="24" t="n"/>
      <c r="F29" s="24" t="n"/>
      <c r="G29" s="25">
        <f>IF(B29="","",IF(D29="",0,D29)+IF(E29="",0,E29)+IF(F29="",0,F29))</f>
        <v/>
      </c>
      <c r="H29" s="24" t="n"/>
      <c r="I29" s="25">
        <f>IF(B29="","",IF(G29="",0,G29)-IF(H29="",0,H29))</f>
        <v/>
      </c>
      <c r="J29" s="24" t="n"/>
      <c r="K29" s="24" t="n"/>
      <c r="L29" s="26">
        <f>IF(OR(B29="",K29=""),"",K29-N(J29)-N(D29))</f>
        <v/>
      </c>
    </row>
    <row r="30" ht="21.75" customHeight="1">
      <c r="B30" s="43" t="n"/>
      <c r="C30" s="23">
        <f>IF(B30="","",TEXT(B30,"dddd"))</f>
        <v/>
      </c>
      <c r="D30" s="24" t="n"/>
      <c r="E30" s="24" t="n"/>
      <c r="F30" s="24" t="n"/>
      <c r="G30" s="25">
        <f>IF(B30="","",IF(D30="",0,D30)+IF(E30="",0,E30)+IF(F30="",0,F30))</f>
        <v/>
      </c>
      <c r="H30" s="24" t="n"/>
      <c r="I30" s="25">
        <f>IF(B30="","",IF(G30="",0,G30)-IF(H30="",0,H30))</f>
        <v/>
      </c>
      <c r="J30" s="24" t="n"/>
      <c r="K30" s="24" t="n"/>
      <c r="L30" s="26">
        <f>IF(OR(B30="",K30=""),"",K30-N(J30)-N(D30))</f>
        <v/>
      </c>
    </row>
    <row r="31" ht="21.75" customHeight="1">
      <c r="B31" s="43" t="n"/>
      <c r="C31" s="23">
        <f>IF(B31="","",TEXT(B31,"dddd"))</f>
        <v/>
      </c>
      <c r="D31" s="24" t="n"/>
      <c r="E31" s="24" t="n"/>
      <c r="F31" s="24" t="n"/>
      <c r="G31" s="25">
        <f>IF(B31="","",IF(D31="",0,D31)+IF(E31="",0,E31)+IF(F31="",0,F31))</f>
        <v/>
      </c>
      <c r="H31" s="24" t="n"/>
      <c r="I31" s="25">
        <f>IF(B31="","",IF(G31="",0,G31)-IF(H31="",0,H31))</f>
        <v/>
      </c>
      <c r="J31" s="24" t="n"/>
      <c r="K31" s="24" t="n"/>
      <c r="L31" s="26">
        <f>IF(OR(B31="",K31=""),"",K31-N(J31)-N(D31))</f>
        <v/>
      </c>
    </row>
    <row r="32" ht="21.75" customHeight="1">
      <c r="B32" s="3" t="inlineStr">
        <is>
          <t>Week 3 Total</t>
        </is>
      </c>
      <c r="C32" s="44" t="n"/>
      <c r="D32" s="27">
        <f>IF(COUNTA(D25:D31)=0,"",SUM(D25:D31))</f>
        <v/>
      </c>
      <c r="E32" s="27">
        <f>IF(COUNTA(E25:E31)=0,"",SUM(E25:E31))</f>
        <v/>
      </c>
      <c r="F32" s="27">
        <f>IF(COUNTA(F25:F31)=0,"",SUM(F25:F31))</f>
        <v/>
      </c>
      <c r="G32" s="27">
        <f>IF(COUNTA(G25:G31)=0,"",SUM(G25:G31))</f>
        <v/>
      </c>
      <c r="H32" s="27">
        <f>IF(COUNTA(H25:H31)=0,"",SUM(H25:H31))</f>
        <v/>
      </c>
      <c r="I32" s="27">
        <f>IF(COUNTA(I25:I31)=0,"",SUM(I25:I31))</f>
        <v/>
      </c>
      <c r="J32" s="27">
        <f>IF(COUNTA(J25:J31)=0,"",SUM(J25:J31))</f>
        <v/>
      </c>
      <c r="K32" s="27">
        <f>IF(COUNTA(K25:K31)=0,"",SUM(K25:K31))</f>
        <v/>
      </c>
      <c r="L32" s="28">
        <f>IF(COUNTA(L25:L31)=0,"",SUM(L25:L31))</f>
        <v/>
      </c>
    </row>
    <row r="33" ht="21.75" customHeight="1">
      <c r="B33" s="43" t="n"/>
      <c r="C33" s="23">
        <f>IF(B33="","",TEXT(B33,"dddd"))</f>
        <v/>
      </c>
      <c r="D33" s="24" t="n"/>
      <c r="E33" s="24" t="n"/>
      <c r="F33" s="24" t="n"/>
      <c r="G33" s="25">
        <f>IF(B33="","",IF(D33="",0,D33)+IF(E33="",0,E33)+IF(F33="",0,F33))</f>
        <v/>
      </c>
      <c r="H33" s="24" t="n"/>
      <c r="I33" s="25">
        <f>IF(B33="","",IF(G33="",0,G33)-IF(H33="",0,H33))</f>
        <v/>
      </c>
      <c r="J33" s="24" t="n"/>
      <c r="K33" s="24" t="n"/>
      <c r="L33" s="26">
        <f>IF(OR(B33="",K33=""),"",K33-N(J33)-N(D33))</f>
        <v/>
      </c>
    </row>
    <row r="34" ht="21.75" customHeight="1">
      <c r="B34" s="43" t="n"/>
      <c r="C34" s="23">
        <f>IF(B34="","",TEXT(B34,"dddd"))</f>
        <v/>
      </c>
      <c r="D34" s="24" t="n"/>
      <c r="E34" s="24" t="n"/>
      <c r="F34" s="24" t="n"/>
      <c r="G34" s="25">
        <f>IF(B34="","",IF(D34="",0,D34)+IF(E34="",0,E34)+IF(F34="",0,F34))</f>
        <v/>
      </c>
      <c r="H34" s="24" t="n"/>
      <c r="I34" s="25">
        <f>IF(B34="","",IF(G34="",0,G34)-IF(H34="",0,H34))</f>
        <v/>
      </c>
      <c r="J34" s="24" t="n"/>
      <c r="K34" s="24" t="n"/>
      <c r="L34" s="26">
        <f>IF(OR(B34="",K34=""),"",K34-N(J34)-N(D34))</f>
        <v/>
      </c>
    </row>
    <row r="35" ht="21.75" customHeight="1">
      <c r="B35" s="43" t="n"/>
      <c r="C35" s="23">
        <f>IF(B35="","",TEXT(B35,"dddd"))</f>
        <v/>
      </c>
      <c r="D35" s="24" t="n"/>
      <c r="E35" s="24" t="n"/>
      <c r="F35" s="24" t="n"/>
      <c r="G35" s="25">
        <f>IF(B35="","",IF(D35="",0,D35)+IF(E35="",0,E35)+IF(F35="",0,F35))</f>
        <v/>
      </c>
      <c r="H35" s="24" t="n"/>
      <c r="I35" s="25">
        <f>IF(B35="","",IF(G35="",0,G35)-IF(H35="",0,H35))</f>
        <v/>
      </c>
      <c r="J35" s="24" t="n"/>
      <c r="K35" s="24" t="n"/>
      <c r="L35" s="26">
        <f>IF(OR(B35="",K35=""),"",K35-N(J35)-N(D35))</f>
        <v/>
      </c>
    </row>
    <row r="36" ht="21.75" customHeight="1">
      <c r="B36" s="43" t="n"/>
      <c r="C36" s="23">
        <f>IF(B36="","",TEXT(B36,"dddd"))</f>
        <v/>
      </c>
      <c r="D36" s="24" t="n"/>
      <c r="E36" s="24" t="n"/>
      <c r="F36" s="24" t="n"/>
      <c r="G36" s="25">
        <f>IF(B36="","",IF(D36="",0,D36)+IF(E36="",0,E36)+IF(F36="",0,F36))</f>
        <v/>
      </c>
      <c r="H36" s="24" t="n"/>
      <c r="I36" s="25">
        <f>IF(B36="","",IF(G36="",0,G36)-IF(H36="",0,H36))</f>
        <v/>
      </c>
      <c r="J36" s="24" t="n"/>
      <c r="K36" s="24" t="n"/>
      <c r="L36" s="26">
        <f>IF(OR(B36="",K36=""),"",K36-N(J36)-N(D36))</f>
        <v/>
      </c>
    </row>
    <row r="37" ht="21.75" customHeight="1">
      <c r="B37" s="43" t="n"/>
      <c r="C37" s="23">
        <f>IF(B37="","",TEXT(B37,"dddd"))</f>
        <v/>
      </c>
      <c r="D37" s="24" t="n"/>
      <c r="E37" s="24" t="n"/>
      <c r="F37" s="24" t="n"/>
      <c r="G37" s="25">
        <f>IF(B37="","",IF(D37="",0,D37)+IF(E37="",0,E37)+IF(F37="",0,F37))</f>
        <v/>
      </c>
      <c r="H37" s="24" t="n"/>
      <c r="I37" s="25">
        <f>IF(B37="","",IF(G37="",0,G37)-IF(H37="",0,H37))</f>
        <v/>
      </c>
      <c r="J37" s="24" t="n"/>
      <c r="K37" s="24" t="n"/>
      <c r="L37" s="26">
        <f>IF(OR(B37="",K37=""),"",K37-N(J37)-N(D37))</f>
        <v/>
      </c>
    </row>
    <row r="38" ht="21.75" customHeight="1">
      <c r="B38" s="43" t="n"/>
      <c r="C38" s="23">
        <f>IF(B38="","",TEXT(B38,"dddd"))</f>
        <v/>
      </c>
      <c r="D38" s="24" t="n"/>
      <c r="E38" s="24" t="n"/>
      <c r="F38" s="24" t="n"/>
      <c r="G38" s="25">
        <f>IF(B38="","",IF(D38="",0,D38)+IF(E38="",0,E38)+IF(F38="",0,F38))</f>
        <v/>
      </c>
      <c r="H38" s="24" t="n"/>
      <c r="I38" s="25">
        <f>IF(B38="","",IF(G38="",0,G38)-IF(H38="",0,H38))</f>
        <v/>
      </c>
      <c r="J38" s="24" t="n"/>
      <c r="K38" s="24" t="n"/>
      <c r="L38" s="26">
        <f>IF(OR(B38="",K38=""),"",K38-N(J38)-N(D38))</f>
        <v/>
      </c>
    </row>
    <row r="39" ht="21.75" customHeight="1">
      <c r="B39" s="43" t="n"/>
      <c r="C39" s="23">
        <f>IF(B39="","",TEXT(B39,"dddd"))</f>
        <v/>
      </c>
      <c r="D39" s="24" t="n"/>
      <c r="E39" s="24" t="n"/>
      <c r="F39" s="24" t="n"/>
      <c r="G39" s="25">
        <f>IF(B39="","",IF(D39="",0,D39)+IF(E39="",0,E39)+IF(F39="",0,F39))</f>
        <v/>
      </c>
      <c r="H39" s="24" t="n"/>
      <c r="I39" s="25">
        <f>IF(B39="","",IF(G39="",0,G39)-IF(H39="",0,H39))</f>
        <v/>
      </c>
      <c r="J39" s="24" t="n"/>
      <c r="K39" s="24" t="n"/>
      <c r="L39" s="26">
        <f>IF(OR(B39="",K39=""),"",K39-N(J39)-N(D39))</f>
        <v/>
      </c>
    </row>
    <row r="40" ht="21.75" customHeight="1">
      <c r="B40" s="3" t="inlineStr">
        <is>
          <t>Week 4 Total</t>
        </is>
      </c>
      <c r="C40" s="44" t="n"/>
      <c r="D40" s="27">
        <f>IF(COUNTA(D33:D39)=0,"",SUM(D33:D39))</f>
        <v/>
      </c>
      <c r="E40" s="27">
        <f>IF(COUNTA(E33:E39)=0,"",SUM(E33:E39))</f>
        <v/>
      </c>
      <c r="F40" s="27">
        <f>IF(COUNTA(F33:F39)=0,"",SUM(F33:F39))</f>
        <v/>
      </c>
      <c r="G40" s="27">
        <f>IF(COUNTA(G33:G39)=0,"",SUM(G33:G39))</f>
        <v/>
      </c>
      <c r="H40" s="27">
        <f>IF(COUNTA(H33:H39)=0,"",SUM(H33:H39))</f>
        <v/>
      </c>
      <c r="I40" s="27">
        <f>IF(COUNTA(I33:I39)=0,"",SUM(I33:I39))</f>
        <v/>
      </c>
      <c r="J40" s="27">
        <f>IF(COUNTA(J33:J39)=0,"",SUM(J33:J39))</f>
        <v/>
      </c>
      <c r="K40" s="27">
        <f>IF(COUNTA(K33:K39)=0,"",SUM(K33:K39))</f>
        <v/>
      </c>
      <c r="L40" s="28">
        <f>IF(COUNTA(L33:L39)=0,"",SUM(L33:L39))</f>
        <v/>
      </c>
    </row>
    <row r="41" ht="21.75" customHeight="1">
      <c r="B41" s="43" t="n"/>
      <c r="C41" s="23">
        <f>IF(B41="","",TEXT(B41,"dddd"))</f>
        <v/>
      </c>
      <c r="D41" s="24" t="n"/>
      <c r="E41" s="24" t="n"/>
      <c r="F41" s="24" t="n"/>
      <c r="G41" s="25">
        <f>IF(B41="","",IF(D41="",0,D41)+IF(E41="",0,E41)+IF(F41="",0,F41))</f>
        <v/>
      </c>
      <c r="H41" s="24" t="n"/>
      <c r="I41" s="25">
        <f>IF(B41="","",IF(G41="",0,G41)-IF(H41="",0,H41))</f>
        <v/>
      </c>
      <c r="J41" s="24" t="n"/>
      <c r="K41" s="24" t="n"/>
      <c r="L41" s="26">
        <f>IF(OR(B41="",K41=""),"",K41-N(J41)-N(D41))</f>
        <v/>
      </c>
    </row>
    <row r="42" ht="21.75" customHeight="1">
      <c r="B42" s="43" t="n"/>
      <c r="C42" s="23">
        <f>IF(B42="","",TEXT(B42,"dddd"))</f>
        <v/>
      </c>
      <c r="D42" s="24" t="n"/>
      <c r="E42" s="24" t="n"/>
      <c r="F42" s="24" t="n"/>
      <c r="G42" s="25">
        <f>IF(B42="","",IF(D42="",0,D42)+IF(E42="",0,E42)+IF(F42="",0,F42))</f>
        <v/>
      </c>
      <c r="H42" s="24" t="n"/>
      <c r="I42" s="25">
        <f>IF(B42="","",IF(G42="",0,G42)-IF(H42="",0,H42))</f>
        <v/>
      </c>
      <c r="J42" s="24" t="n"/>
      <c r="K42" s="24" t="n"/>
      <c r="L42" s="26">
        <f>IF(OR(B42="",K42=""),"",K42-N(J42)-N(D42))</f>
        <v/>
      </c>
    </row>
    <row r="43" ht="21.75" customHeight="1">
      <c r="B43" s="43" t="n"/>
      <c r="C43" s="23">
        <f>IF(B43="","",TEXT(B43,"dddd"))</f>
        <v/>
      </c>
      <c r="D43" s="24" t="n"/>
      <c r="E43" s="24" t="n"/>
      <c r="F43" s="24" t="n"/>
      <c r="G43" s="25">
        <f>IF(B43="","",IF(D43="",0,D43)+IF(E43="",0,E43)+IF(F43="",0,F43))</f>
        <v/>
      </c>
      <c r="H43" s="24" t="n"/>
      <c r="I43" s="25">
        <f>IF(B43="","",IF(G43="",0,G43)-IF(H43="",0,H43))</f>
        <v/>
      </c>
      <c r="J43" s="24" t="n"/>
      <c r="K43" s="24" t="n"/>
      <c r="L43" s="26">
        <f>IF(OR(B43="",K43=""),"",K43-N(J43)-N(D43))</f>
        <v/>
      </c>
    </row>
    <row r="44" ht="25.5" customHeight="1">
      <c r="B44" s="2" t="inlineStr">
        <is>
          <t>MONTHLY TOTAL</t>
        </is>
      </c>
      <c r="C44" s="45" t="n"/>
      <c r="D44" s="29">
        <f>SUM(D9:D15,D17:D23,D25:D31,D33:D39,D41:D43)</f>
        <v/>
      </c>
      <c r="E44" s="29">
        <f>SUM(E9:E15,E17:E23,E25:E31,E33:E39,E41:E43)</f>
        <v/>
      </c>
      <c r="F44" s="29">
        <f>SUM(F9:F15,F17:F23,F25:F31,F33:F39,F41:F43)</f>
        <v/>
      </c>
      <c r="G44" s="29">
        <f>SUM(G9:G15,G17:G23,G25:G31,G33:G39,G41:G43)</f>
        <v/>
      </c>
      <c r="H44" s="29">
        <f>SUM(H9:H15,H17:H23,H25:H31,H33:H39,H41:H43)</f>
        <v/>
      </c>
      <c r="I44" s="29">
        <f>SUM(I9:I15,I17:I23,I25:I31,I33:I39,I41:I43)</f>
        <v/>
      </c>
      <c r="J44" s="29">
        <f>SUM(J9:J15,J17:J23,J25:J31,J33:J39,J41:J43)</f>
        <v/>
      </c>
      <c r="K44" s="29">
        <f>SUM(K9:K15,K17:K23,K25:K31,K33:K39,K41:K43)</f>
        <v/>
      </c>
      <c r="L44" s="30">
        <f>SUM(L9:L15,L17:L23,L25:L31,L33:L39,L41:L43)</f>
        <v/>
      </c>
    </row>
    <row r="45" ht="7.5" customHeight="1"/>
    <row r="46" ht="24" customHeight="1">
      <c r="B46" s="31" t="inlineStr">
        <is>
          <t>Self-check:</t>
        </is>
      </c>
      <c r="C46" s="1">
        <f>IF(AND(I44=0,D44+E44+F44+H44=0),"",IF(AND(ROUND(I44-(N(I16)+N(I24)+N(I32)+N(I40)+SUM(I41:I43)),2)=0,ROUND(I44-(D44+E44+F44-H44),2)=0),"OK - Net sales reconcile","Check: a day has takings but no date, or the totals do not agree"))</f>
        <v/>
      </c>
    </row>
  </sheetData>
  <sheetProtection selectLockedCells="0" selectUnlockedCells="0" sheet="1" objects="0" insertRows="1" insertHyperlinks="1" autoFilter="1" scenarios="0" formatColumns="1" deleteColumns="1" insertColumns="1" pivotTables="1" deleteRows="1" formatCells="1" formatRows="1" sort="1"/>
  <mergeCells count="17">
    <mergeCell ref="L2:M2"/>
    <mergeCell ref="J5:L5"/>
    <mergeCell ref="J6:L6"/>
    <mergeCell ref="B44:C44"/>
    <mergeCell ref="B24:C24"/>
    <mergeCell ref="B16:C16"/>
    <mergeCell ref="H6:I6"/>
    <mergeCell ref="C3:F3"/>
    <mergeCell ref="B5:D5"/>
    <mergeCell ref="E5:G5"/>
    <mergeCell ref="H5:I5"/>
    <mergeCell ref="B32:C32"/>
    <mergeCell ref="B40:C40"/>
    <mergeCell ref="C46:L46"/>
    <mergeCell ref="B6:D6"/>
    <mergeCell ref="E6:G6"/>
    <mergeCell ref="I3:J3"/>
  </mergeCells>
  <pageMargins left="0.25" right="0.25" top="0.45" bottom="0.7" header="0.3" footer="0.3"/>
  <pageSetup orientation="portrait" paperSize="9" fitToHeight="1" fitToWidth="1" horizontalDpi="300" verticalDpi="300"/>
  <headerFooter>
    <oddHeader/>
    <oddFooter>&amp;C&amp;9 &amp;9aligned.tax  ·  free templates for UK small businesses  ·  aligned.tax/templates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aligned.tax</dc:creator>
  <dc:language>en-US</dc:language>
  <dcterms:created xsi:type="dcterms:W3CDTF">2026-06-19T19:46:24Z</dcterms:created>
  <dcterms:modified xsi:type="dcterms:W3CDTF">2026-10-14T22:09:18Z</dcterms:modified>
  <cp:lastModifiedBy>aligned.tax</cp:lastModifiedBy>
  <cp:revision>0</cp:revision>
</cp:coreProperties>
</file>