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720" tabRatio="500" firstSheet="0" activeTab="1" autoFilterDateGrouping="1"/>
  </bookViews>
  <sheets>
    <sheet name="Cover" sheetId="1" state="visible" r:id="rId1"/>
    <sheet name="General Journal" sheetId="2" state="visible" r:id="rId2"/>
  </sheets>
  <definedNames>
    <definedName name="_xlnm.Print_Area" localSheetId="0">'Cover'!$A$1:$C$29</definedName>
    <definedName name="_xlnm._FilterDatabase" localSheetId="1" hidden="1">'General Journal'!$B$9:$I$9</definedName>
    <definedName name="_xlnm.Print_Titles" localSheetId="1">'General Journal'!$1:$9</definedName>
    <definedName name="_xlnm.Print_Area" localSheetId="1">'General Journal'!$A$1:$I$36</definedName>
  </definedNames>
  <calcPr calcId="191029" fullCalcOnLoad="1" iterateDelta="0.0001"/>
</workbook>
</file>

<file path=xl/styles.xml><?xml version="1.0" encoding="utf-8"?>
<styleSheet xmlns="http://schemas.openxmlformats.org/spreadsheetml/2006/main">
  <numFmts count="3">
    <numFmt numFmtId="164" formatCode="\£#,##0.00;[Red]&quot;(£&quot;#,##0.00\);\-"/>
    <numFmt numFmtId="165" formatCode="dd/mm/yyyy"/>
    <numFmt numFmtId="166" formatCode="£#,##0.00;[Red](£#,##0.00);&quot;–&quot;"/>
  </numFmts>
  <fonts count="24">
    <font>
      <name val="Calibri"/>
      <charset val="1"/>
      <family val="2"/>
      <color theme="1"/>
      <sz val="11"/>
    </font>
    <font>
      <name val="Calibri"/>
      <charset val="1"/>
      <b val="1"/>
      <color rgb="FF1F2937"/>
      <sz val="20"/>
    </font>
    <font>
      <name val="Calibri"/>
      <charset val="1"/>
      <color rgb="FF1F2937"/>
      <sz val="11"/>
    </font>
    <font>
      <name val="Calibri"/>
      <charset val="1"/>
      <b val="1"/>
      <color rgb="FF1F2937"/>
      <sz val="12"/>
    </font>
    <font>
      <name val="Calibri"/>
      <charset val="1"/>
      <b val="1"/>
      <color rgb="FF1E40AF"/>
      <sz val="11"/>
      <u val="single"/>
    </font>
    <font>
      <name val="Calibri"/>
      <charset val="1"/>
      <color rgb="FF6B7280"/>
      <sz val="10"/>
    </font>
    <font>
      <name val="Calibri"/>
      <charset val="1"/>
      <b val="1"/>
      <color rgb="FF1F2937"/>
      <sz val="22"/>
    </font>
    <font>
      <name val="Calibri"/>
      <charset val="1"/>
      <i val="1"/>
      <color rgb="FF6B7280"/>
      <sz val="9"/>
    </font>
    <font>
      <name val="Calibri"/>
      <charset val="1"/>
      <color rgb="FF1F2937"/>
      <sz val="12"/>
    </font>
    <font>
      <name val="Calibri"/>
      <charset val="1"/>
      <b val="1"/>
      <color rgb="FF374151"/>
      <sz val="11"/>
    </font>
    <font>
      <name val="Calibri"/>
      <charset val="1"/>
      <b val="1"/>
      <color rgb="FFFFFFFF"/>
      <sz val="10"/>
    </font>
    <font>
      <name val="Calibri"/>
      <charset val="1"/>
      <b val="1"/>
      <color rgb="FFFFFFFF"/>
      <sz val="18"/>
    </font>
    <font>
      <name val="Calibri"/>
      <charset val="1"/>
      <b val="1"/>
      <color rgb="FFFFFFFF"/>
      <sz val="12"/>
    </font>
    <font>
      <name val="Calibri"/>
      <charset val="1"/>
      <b val="1"/>
      <color rgb="FF1F2937"/>
      <sz val="13"/>
    </font>
    <font>
      <name val="Calibri"/>
      <charset val="1"/>
      <b val="1"/>
      <color rgb="FF6B7280"/>
      <sz val="11"/>
    </font>
    <font>
      <name val="Calibri"/>
      <b val="1"/>
      <color rgb="FF0EA5E9"/>
      <sz val="11"/>
      <u val="single"/>
    </font>
    <font>
      <name val="Calibri"/>
      <i val="1"/>
      <color rgb="006B7280"/>
      <sz val="10"/>
    </font>
    <font>
      <name val="Calibri"/>
      <b val="1"/>
      <color rgb="001F2937"/>
      <sz val="22"/>
    </font>
    <font>
      <name val="Calibri"/>
      <color rgb="006B7280"/>
      <sz val="11"/>
    </font>
    <font>
      <name val="Calibri"/>
      <b val="1"/>
      <color rgb="001F2937"/>
      <sz val="12"/>
    </font>
    <font>
      <name val="Calibri"/>
      <color rgb="001F2937"/>
      <sz val="11"/>
    </font>
    <font>
      <name val="Calibri"/>
      <b val="1"/>
      <color rgb="001E40AF"/>
      <sz val="12"/>
      <u val="single"/>
    </font>
    <font>
      <name val="Calibri"/>
      <b val="1"/>
      <color rgb="000EA5E9"/>
      <sz val="12"/>
      <u val="single"/>
    </font>
    <font>
      <name val="Calibri"/>
      <color rgb="006B7280"/>
      <sz val="9"/>
    </font>
  </fonts>
  <fills count="7">
    <fill>
      <patternFill/>
    </fill>
    <fill>
      <patternFill patternType="gray125"/>
    </fill>
    <fill>
      <patternFill patternType="solid">
        <fgColor rgb="FFDBEAFE"/>
        <bgColor rgb="FFE5E7EB"/>
      </patternFill>
    </fill>
    <fill>
      <patternFill patternType="solid">
        <fgColor rgb="FF1E40AF"/>
        <bgColor rgb="FF003366"/>
      </patternFill>
    </fill>
    <fill>
      <patternFill patternType="solid">
        <fgColor rgb="FF1F2937"/>
        <bgColor rgb="FF374151"/>
      </patternFill>
    </fill>
    <fill>
      <patternFill patternType="solid">
        <fgColor rgb="FFFFFFFF"/>
        <bgColor rgb="FFFFFFCC"/>
      </patternFill>
    </fill>
    <fill>
      <patternFill patternType="solid">
        <fgColor rgb="00FFFFFF"/>
      </patternFill>
    </fill>
  </fills>
  <borders count="26">
    <border>
      <left/>
      <right/>
      <top/>
      <bottom/>
      <diagonal/>
    </border>
    <border>
      <left style="dashDot">
        <color rgb="FF9CA3AF"/>
      </left>
      <right/>
      <top style="dashDot">
        <color rgb="FF9CA3AF"/>
      </top>
      <bottom style="thin">
        <color rgb="FFE5E7EB"/>
      </bottom>
      <diagonal/>
    </border>
    <border>
      <left/>
      <right/>
      <top/>
      <bottom style="thin">
        <color rgb="FFE5E7EB"/>
      </bottom>
      <diagonal/>
    </border>
    <border>
      <left style="thin">
        <color rgb="FF9CA3AF"/>
      </left>
      <right style="thin">
        <color rgb="FF9CA3AF"/>
      </right>
      <top style="thin">
        <color rgb="FF9CA3AF"/>
      </top>
      <bottom/>
      <diagonal/>
    </border>
    <border>
      <left style="thin">
        <color rgb="FF9CA3AF"/>
      </left>
      <right style="thin">
        <color rgb="FF9CA3AF"/>
      </right>
      <top/>
      <bottom style="thin">
        <color rgb="FF9CA3AF"/>
      </bottom>
      <diagonal/>
    </border>
    <border>
      <left style="thin">
        <color rgb="FF9CA3AF"/>
      </left>
      <right/>
      <top style="thin">
        <color rgb="FF9CA3AF"/>
      </top>
      <bottom style="thin">
        <color rgb="FF9CA3AF"/>
      </bottom>
      <diagonal/>
    </border>
    <border>
      <left/>
      <right/>
      <top style="thin">
        <color rgb="FF9CA3AF"/>
      </top>
      <bottom style="thin">
        <color rgb="FF9CA3AF"/>
      </bottom>
      <diagonal/>
    </border>
    <border>
      <left/>
      <right style="thin">
        <color rgb="FF9CA3AF"/>
      </right>
      <top style="thin">
        <color rgb="FF9CA3AF"/>
      </top>
      <bottom style="thin">
        <color rgb="FF9CA3AF"/>
      </bottom>
      <diagonal/>
    </border>
    <border>
      <left/>
      <right/>
      <top style="medium">
        <color rgb="FF1E40AF"/>
      </top>
      <bottom/>
      <diagonal/>
    </border>
    <border>
      <left/>
      <right/>
      <top style="dashDot">
        <color rgb="FF9CA3AF"/>
      </top>
      <bottom/>
      <diagonal/>
    </border>
    <border>
      <left style="dashDot">
        <color rgb="FF9CA3AF"/>
      </left>
      <right/>
      <top/>
      <bottom/>
      <diagonal/>
    </border>
    <border>
      <left style="dashDot">
        <color rgb="FF9CA3AF"/>
      </left>
      <right/>
      <top/>
      <bottom style="thin">
        <color rgb="FFE5E7EB"/>
      </bottom>
      <diagonal/>
    </border>
    <border>
      <left/>
      <right/>
      <top style="thin">
        <color rgb="FF9CA3AF"/>
      </top>
      <bottom/>
      <diagonal/>
    </border>
    <border>
      <left/>
      <right style="thin">
        <color rgb="FF9CA3AF"/>
      </right>
      <top style="thin">
        <color rgb="FF9CA3AF"/>
      </top>
      <bottom/>
      <diagonal/>
    </border>
    <border>
      <left/>
      <right style="thin">
        <color rgb="FF9CA3AF"/>
      </right>
      <top/>
      <bottom/>
      <diagonal/>
    </border>
    <border>
      <left/>
      <right style="thin">
        <color rgb="FF9CA3AF"/>
      </right>
      <top/>
      <bottom style="thin">
        <color rgb="FF9CA3AF"/>
      </bottom>
      <diagonal/>
    </border>
    <border>
      <left/>
      <right/>
      <top/>
      <bottom style="thin">
        <color rgb="FF9CA3AF"/>
      </bottom>
      <diagonal/>
    </border>
    <border/>
    <border>
      <left style="dashed">
        <color rgb="009CA3AF"/>
      </left>
      <top style="dashed">
        <color rgb="009CA3AF"/>
      </top>
    </border>
    <border>
      <top style="dashed">
        <color rgb="009CA3AF"/>
      </top>
    </border>
    <border>
      <right style="dashed">
        <color rgb="009CA3AF"/>
      </right>
      <top style="dashed">
        <color rgb="009CA3AF"/>
      </top>
    </border>
    <border>
      <left style="dashed">
        <color rgb="009CA3AF"/>
      </left>
    </border>
    <border>
      <right style="dashed">
        <color rgb="009CA3AF"/>
      </right>
    </border>
    <border>
      <left style="dashed">
        <color rgb="009CA3AF"/>
      </left>
      <bottom style="dashed">
        <color rgb="009CA3AF"/>
      </bottom>
    </border>
    <border>
      <bottom style="dashed">
        <color rgb="009CA3AF"/>
      </bottom>
    </border>
    <border>
      <right style="dashed">
        <color rgb="009CA3AF"/>
      </right>
      <bottom style="dashed">
        <color rgb="009CA3AF"/>
      </bottom>
    </border>
  </borders>
  <cellStyleXfs count="1">
    <xf numFmtId="0" fontId="0" fillId="0" borderId="0"/>
  </cellStyleXfs>
  <cellXfs count="60">
    <xf numFmtId="0" fontId="0" fillId="0" borderId="0" pivotButton="0" quotePrefix="0" xfId="0"/>
    <xf numFmtId="0" fontId="14" fillId="5" borderId="0" applyAlignment="1" pivotButton="0" quotePrefix="0" xfId="0">
      <alignment horizontal="right" vertical="center"/>
    </xf>
    <xf numFmtId="0" fontId="3" fillId="5" borderId="0" applyAlignment="1" pivotButton="0" quotePrefix="0" xfId="0">
      <alignment horizontal="right" vertical="center"/>
    </xf>
    <xf numFmtId="0" fontId="11" fillId="4" borderId="4" applyAlignment="1" pivotButton="0" quotePrefix="0" xfId="0">
      <alignment horizontal="center" vertical="center"/>
    </xf>
    <xf numFmtId="164" fontId="11" fillId="3" borderId="4" applyAlignment="1" pivotButton="0" quotePrefix="0" xfId="0">
      <alignment horizontal="center" vertical="center"/>
    </xf>
    <xf numFmtId="0" fontId="10" fillId="4" borderId="3" applyAlignment="1" pivotButton="0" quotePrefix="0" xfId="0">
      <alignment horizontal="center" vertical="center"/>
    </xf>
    <xf numFmtId="0" fontId="10" fillId="3" borderId="3" applyAlignment="1" pivotButton="0" quotePrefix="0" xfId="0">
      <alignment horizontal="center" vertical="center"/>
    </xf>
    <xf numFmtId="0" fontId="7" fillId="0" borderId="1" applyAlignment="1" applyProtection="1" pivotButton="0" quotePrefix="0" xfId="0">
      <alignment horizontal="center" vertical="center" wrapText="1"/>
      <protection locked="0" hidden="0"/>
    </xf>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2" fillId="0" borderId="0" pivotButton="0" quotePrefix="0" xfId="0"/>
    <xf numFmtId="0" fontId="4" fillId="0" borderId="0" pivotButton="0" quotePrefix="0" xfId="0"/>
    <xf numFmtId="0" fontId="5" fillId="0" borderId="0" pivotButton="0" quotePrefix="0" xfId="0"/>
    <xf numFmtId="0" fontId="6" fillId="0" borderId="0" applyAlignment="1" pivotButton="0" quotePrefix="0" xfId="0">
      <alignment vertical="center"/>
    </xf>
    <xf numFmtId="0" fontId="8" fillId="2" borderId="0" applyAlignment="1" applyProtection="1" pivotButton="0" quotePrefix="0" xfId="0">
      <alignment vertical="center"/>
      <protection locked="0" hidden="0"/>
    </xf>
    <xf numFmtId="0" fontId="9" fillId="0" borderId="0" applyAlignment="1" pivotButton="0" quotePrefix="0" xfId="0">
      <alignment horizontal="right" vertical="center"/>
    </xf>
    <xf numFmtId="0" fontId="0" fillId="0" borderId="2" pivotButton="0" quotePrefix="0" xfId="0"/>
    <xf numFmtId="0" fontId="10" fillId="3" borderId="3" applyAlignment="1" pivotButton="0" quotePrefix="0" xfId="0">
      <alignment horizontal="center" vertical="center"/>
    </xf>
    <xf numFmtId="164" fontId="11" fillId="3" borderId="4" applyAlignment="1" pivotButton="0" quotePrefix="0" xfId="0">
      <alignment horizontal="center" vertical="center"/>
    </xf>
    <xf numFmtId="0" fontId="12" fillId="3" borderId="5" applyAlignment="1" pivotButton="0" quotePrefix="0" xfId="0">
      <alignment horizontal="center" vertical="center" wrapText="1"/>
    </xf>
    <xf numFmtId="0" fontId="12" fillId="3" borderId="6" applyAlignment="1" pivotButton="0" quotePrefix="0" xfId="0">
      <alignment horizontal="center" vertical="center" wrapText="1"/>
    </xf>
    <xf numFmtId="0" fontId="12" fillId="3" borderId="7" applyAlignment="1" pivotButton="0" quotePrefix="0" xfId="0">
      <alignment horizontal="center" vertical="center" wrapText="1"/>
    </xf>
    <xf numFmtId="14" fontId="2" fillId="2" borderId="2" applyAlignment="1" applyProtection="1" pivotButton="0" quotePrefix="0" xfId="0">
      <alignment horizontal="left" vertical="center"/>
      <protection locked="0" hidden="0"/>
    </xf>
    <xf numFmtId="0" fontId="2" fillId="2" borderId="2" applyAlignment="1" applyProtection="1" pivotButton="0" quotePrefix="0" xfId="0">
      <alignment horizontal="left" vertical="center"/>
      <protection locked="0" hidden="0"/>
    </xf>
    <xf numFmtId="0" fontId="2" fillId="2" borderId="2" applyAlignment="1" applyProtection="1" pivotButton="0" quotePrefix="0" xfId="0">
      <alignment horizontal="left" vertical="center" wrapText="1"/>
      <protection locked="0" hidden="0"/>
    </xf>
    <xf numFmtId="164" fontId="2" fillId="2" borderId="2" applyAlignment="1" applyProtection="1" pivotButton="0" quotePrefix="0" xfId="0">
      <alignment horizontal="right" vertical="center"/>
      <protection locked="0" hidden="0"/>
    </xf>
    <xf numFmtId="164" fontId="13" fillId="5" borderId="8" applyAlignment="1" pivotButton="0" quotePrefix="0" xfId="0">
      <alignment horizontal="right" vertical="center"/>
    </xf>
    <xf numFmtId="164" fontId="2" fillId="5" borderId="0" applyAlignment="1" pivotButton="0" quotePrefix="0" xfId="0">
      <alignment horizontal="right" vertical="center"/>
    </xf>
    <xf numFmtId="0" fontId="2" fillId="5" borderId="0" applyAlignment="1" pivotButton="0" quotePrefix="0" xfId="0">
      <alignment horizontal="left" vertical="center"/>
    </xf>
    <xf numFmtId="0" fontId="17" fillId="0" borderId="0" applyAlignment="1" pivotButton="0" quotePrefix="0" xfId="0">
      <alignment vertical="top" wrapText="1"/>
    </xf>
    <xf numFmtId="0" fontId="18" fillId="0" borderId="0" applyAlignment="1" pivotButton="0" quotePrefix="0" xfId="0">
      <alignment vertical="top" wrapText="1"/>
    </xf>
    <xf numFmtId="0" fontId="19" fillId="0" borderId="0" applyAlignment="1" pivotButton="0" quotePrefix="0" xfId="0">
      <alignment vertical="top" wrapText="1"/>
    </xf>
    <xf numFmtId="0" fontId="20" fillId="0" borderId="0" applyAlignment="1" pivotButton="0" quotePrefix="0" xfId="0">
      <alignment vertical="top" wrapText="1"/>
    </xf>
    <xf numFmtId="0" fontId="21" fillId="0" borderId="0" applyAlignment="1" pivotButton="0" quotePrefix="0" xfId="0">
      <alignment vertical="top" wrapText="1"/>
    </xf>
    <xf numFmtId="0" fontId="22" fillId="0" borderId="0" applyAlignment="1" pivotButton="0" quotePrefix="0" xfId="0">
      <alignment vertical="top" wrapText="1"/>
    </xf>
    <xf numFmtId="0" fontId="15" fillId="0" borderId="0" pivotButton="0" quotePrefix="0" xfId="0"/>
    <xf numFmtId="0" fontId="23" fillId="0" borderId="0" applyAlignment="1" pivotButton="0" quotePrefix="0" xfId="0">
      <alignment vertical="top" wrapText="1"/>
    </xf>
    <xf numFmtId="0" fontId="16" fillId="0" borderId="18" applyAlignment="1" applyProtection="1" pivotButton="0" quotePrefix="0" xfId="0">
      <alignment horizontal="center" vertical="center"/>
      <protection locked="0" hidden="0"/>
    </xf>
    <xf numFmtId="0" fontId="0" fillId="0" borderId="19" applyProtection="1" pivotButton="0" quotePrefix="0" xfId="0">
      <protection locked="0" hidden="0"/>
    </xf>
    <xf numFmtId="0" fontId="0" fillId="0" borderId="20" applyProtection="1" pivotButton="0" quotePrefix="0" xfId="0">
      <protection locked="0" hidden="0"/>
    </xf>
    <xf numFmtId="0" fontId="0" fillId="0" borderId="0" applyProtection="1" pivotButton="0" quotePrefix="0" xfId="0">
      <protection locked="0" hidden="0"/>
    </xf>
    <xf numFmtId="0" fontId="0" fillId="0" borderId="21" applyProtection="1" pivotButton="0" quotePrefix="0" xfId="0">
      <protection locked="0" hidden="0"/>
    </xf>
    <xf numFmtId="0" fontId="0" fillId="0" borderId="17" applyProtection="1" pivotButton="0" quotePrefix="0" xfId="0">
      <protection locked="0" hidden="0"/>
    </xf>
    <xf numFmtId="0" fontId="0" fillId="0" borderId="22" applyProtection="1" pivotButton="0" quotePrefix="0" xfId="0">
      <protection locked="0" hidden="0"/>
    </xf>
    <xf numFmtId="0" fontId="0" fillId="0" borderId="23" applyProtection="1" pivotButton="0" quotePrefix="0" xfId="0">
      <protection locked="0" hidden="0"/>
    </xf>
    <xf numFmtId="0" fontId="0" fillId="0" borderId="24" applyProtection="1" pivotButton="0" quotePrefix="0" xfId="0">
      <protection locked="0" hidden="0"/>
    </xf>
    <xf numFmtId="0" fontId="0" fillId="0" borderId="25" applyProtection="1" pivotButton="0" quotePrefix="0" xfId="0">
      <protection locked="0" hidden="0"/>
    </xf>
    <xf numFmtId="0" fontId="0" fillId="0" borderId="13" pivotButton="0" quotePrefix="0" xfId="0"/>
    <xf numFmtId="0" fontId="0" fillId="0" borderId="12" pivotButton="0" quotePrefix="0" xfId="0"/>
    <xf numFmtId="166" fontId="11" fillId="3" borderId="4" applyAlignment="1" pivotButton="0" quotePrefix="0" xfId="0">
      <alignment horizontal="center" vertical="center"/>
    </xf>
    <xf numFmtId="0" fontId="0" fillId="0" borderId="15" pivotButton="0" quotePrefix="0" xfId="0"/>
    <xf numFmtId="0" fontId="0" fillId="0" borderId="16" pivotButton="0" quotePrefix="0" xfId="0"/>
    <xf numFmtId="0" fontId="12" fillId="3" borderId="7" applyAlignment="1" pivotButton="0" quotePrefix="0" xfId="0">
      <alignment horizontal="center" vertical="center"/>
    </xf>
    <xf numFmtId="165" fontId="2" fillId="2" borderId="2" applyAlignment="1" applyProtection="1" pivotButton="0" quotePrefix="0" xfId="0">
      <alignment horizontal="left" vertical="center"/>
      <protection locked="0" hidden="0"/>
    </xf>
    <xf numFmtId="49" fontId="2" fillId="2" borderId="2" applyAlignment="1" applyProtection="1" pivotButton="0" quotePrefix="0" xfId="0">
      <alignment horizontal="left" vertical="center"/>
      <protection locked="0" hidden="0"/>
    </xf>
    <xf numFmtId="166" fontId="2" fillId="2" borderId="2" applyAlignment="1" applyProtection="1" pivotButton="0" quotePrefix="0" xfId="0">
      <alignment horizontal="right" vertical="center"/>
      <protection locked="0" hidden="0"/>
    </xf>
    <xf numFmtId="0" fontId="2" fillId="6" borderId="2" applyAlignment="1" pivotButton="0" quotePrefix="0" xfId="0">
      <alignment horizontal="center" vertical="center"/>
    </xf>
    <xf numFmtId="166" fontId="13" fillId="5" borderId="8" applyAlignment="1" pivotButton="0" quotePrefix="0" xfId="0">
      <alignment horizontal="right" vertical="center"/>
    </xf>
    <xf numFmtId="166" fontId="2" fillId="5" borderId="0" applyAlignment="1" pivotButton="0" quotePrefix="0" xfId="0">
      <alignment horizontal="right" vertical="center"/>
    </xf>
  </cellXfs>
  <cellStyles count="1">
    <cellStyle name="Normal" xfId="0" builtinId="0"/>
  </cellStyles>
  <dxfs count="4">
    <dxf>
      <font>
        <b val="1"/>
        <color rgb="FFDC2626"/>
      </font>
    </dxf>
    <dxf>
      <font>
        <b val="1"/>
        <color rgb="FFDC2626"/>
      </font>
    </dxf>
    <dxf>
      <font>
        <b val="1"/>
        <color rgb="FFDC2626"/>
      </font>
    </dxf>
    <dxf>
      <font>
        <b val="1"/>
        <color rgb="00DC2626"/>
      </font>
    </dxf>
  </dxfs>
  <tableStyles count="0" defaultTableStyle="TableStyleMedium2" defaultPivotStyle="PivotStyleLight16"/>
  <colors>
    <indexedColors>
      <rgbColor rgb="FF000000"/>
      <rgbColor rgb="FFFFFFFF"/>
      <rgbColor rgb="FFDC2626"/>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BEAFE"/>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5E7EB"/>
      <rgbColor rgb="FFCCFFCC"/>
      <rgbColor rgb="FFFFFF99"/>
      <rgbColor rgb="FF99CCFF"/>
      <rgbColor rgb="FFFF99CC"/>
      <rgbColor rgb="FFCC99FF"/>
      <rgbColor rgb="FFFFCC99"/>
      <rgbColor rgb="FF3366FF"/>
      <rgbColor rgb="FF33CCCC"/>
      <rgbColor rgb="FF99CC00"/>
      <rgbColor rgb="FFFFCC00"/>
      <rgbColor rgb="FFFF9900"/>
      <rgbColor rgb="FFFF6600"/>
      <rgbColor rgb="FF6B7280"/>
      <rgbColor rgb="FF9CA3AF"/>
      <rgbColor rgb="FF003366"/>
      <rgbColor rgb="FF339966"/>
      <rgbColor rgb="FF003300"/>
      <rgbColor rgb="FF374151"/>
      <rgbColor rgb="FF993300"/>
      <rgbColor rgb="FF993366"/>
      <rgbColor rgb="FF1E40AF"/>
      <rgbColor rgb="FF1F2937"/>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comments/comment1.xml><?xml version="1.0" encoding="utf-8"?>
<comments xmlns="http://schemas.openxmlformats.org/spreadsheetml/2006/main">
  <authors>
    <author>aligned.tax</author>
  </authors>
  <commentList>
    <comment ref="B3" authorId="0" shapeId="0">
      <text>
        <t>Type your business name here.</t>
      </text>
    </comment>
    <comment ref="E3" authorId="0" shapeId="0">
      <text>
        <t>For example 2026/27 or Year ended 31 March 2027.</t>
      </text>
    </comment>
  </commentList>
</comment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ligned.tax/templates" TargetMode="External" Id="rId1" /><Relationship Type="http://schemas.openxmlformats.org/officeDocument/2006/relationships/hyperlink" Target="https://aligned.tax" TargetMode="External" Id="rId2" /></Relationships>
</file>

<file path=xl/worksheets/_rels/sheet2.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tabColor rgb="FF1E40AF"/>
    <outlinePr summaryBelow="1" summaryRight="1"/>
    <pageSetUpPr fitToPage="1"/>
  </sheetPr>
  <dimension ref="A1:B28"/>
  <sheetViews>
    <sheetView showGridLines="0" zoomScaleNormal="100" workbookViewId="0">
      <selection activeCell="A1" sqref="A1"/>
    </sheetView>
  </sheetViews>
  <sheetFormatPr baseColWidth="8" defaultColWidth="8.7109375" defaultRowHeight="15"/>
  <cols>
    <col width="2" customWidth="1" min="1" max="1"/>
    <col width="82" customWidth="1" min="2" max="2"/>
  </cols>
  <sheetData>
    <row r="1">
      <c r="B1" s="8" t="n"/>
    </row>
    <row r="2" ht="40" customHeight="1">
      <c r="B2" s="30" t="inlineStr">
        <is>
          <t>General Journal</t>
        </is>
      </c>
    </row>
    <row r="3" ht="36" customHeight="1">
      <c r="B3" s="31" t="inlineStr">
        <is>
          <t>A double-entry journal for UK small businesses: manual entries, corrections and year-end adjustments, with a check that every journal balances.</t>
        </is>
      </c>
    </row>
    <row r="4" ht="8" customHeight="1">
      <c r="B4" s="10" t="n"/>
    </row>
    <row r="5" ht="20" customHeight="1">
      <c r="B5" s="32" t="inlineStr">
        <is>
          <t>How to use</t>
        </is>
      </c>
    </row>
    <row r="6" ht="21" customHeight="1">
      <c r="B6" s="33" t="inlineStr">
        <is>
          <t>1. Enter your business name and the accounting period at the top of the General Journal tab.</t>
        </is>
      </c>
    </row>
    <row r="7" ht="36" customHeight="1">
      <c r="B7" s="33" t="inlineStr">
        <is>
          <t>2. For each line, enter the date (dd/mm/yyyy) and a journal number. Lines with the same journal number make up one entry.</t>
        </is>
      </c>
    </row>
    <row r="8" ht="21" customHeight="1">
      <c r="B8" s="33" t="inlineStr">
        <is>
          <t>3. Enter the account code and name from your chart of accounts, and a short description.</t>
        </is>
      </c>
    </row>
    <row r="9" ht="36" customHeight="1">
      <c r="B9" s="33" t="inlineStr">
        <is>
          <t>4. Put the amount in either the Debit or the Credit column, not both. Each journal's debits must equal its credits.</t>
        </is>
      </c>
    </row>
    <row r="10" ht="36" customHeight="1">
      <c r="B10" s="33" t="inlineStr">
        <is>
          <t>5. The Check column shows OK for each line of a balanced journal. The colour band shows total debits, total credits and the overall status.</t>
        </is>
      </c>
    </row>
    <row r="11" ht="8" customHeight="1">
      <c r="B11" s="9" t="n"/>
    </row>
    <row r="12" ht="20" customHeight="1">
      <c r="B12" s="32" t="inlineStr">
        <is>
          <t>Starting your journal</t>
        </is>
      </c>
    </row>
    <row r="13" ht="36" customHeight="1">
      <c r="B13" s="33" t="inlineStr">
        <is>
          <t>The template opens blank. Number your journals in order (for example JNL-001) and enter all lines of one journal before moving on to the next.</t>
        </is>
      </c>
    </row>
    <row r="14" ht="8" customHeight="1">
      <c r="B14" s="9" t="n"/>
    </row>
    <row r="15" ht="20" customHeight="1">
      <c r="B15" s="32" t="inlineStr">
        <is>
          <t>Removing the footer credit</t>
        </is>
      </c>
    </row>
    <row r="16" ht="36" customHeight="1">
      <c r="B16" s="33" t="inlineStr">
        <is>
          <t>A small aligned.tax credit prints in the page footer. You are welcome to keep it, but you can remove it from Page Layout, Page Setup, Header/Footer.</t>
        </is>
      </c>
    </row>
    <row r="17" ht="8" customHeight="1">
      <c r="B17" s="9" t="n"/>
    </row>
    <row r="18" ht="20" customHeight="1">
      <c r="B18" s="32" t="inlineStr">
        <is>
          <t>Notes</t>
        </is>
      </c>
    </row>
    <row r="19" ht="36" customHeight="1">
      <c r="B19" s="33" t="inlineStr">
        <is>
          <t>Blue cells are your inputs. White cells are calculated and protected. The sheet is protected so only blue cells can be edited. No password is needed to unprotect if you want to change the layout.</t>
        </is>
      </c>
    </row>
    <row r="20" ht="36" customHeight="1">
      <c r="B20" s="33" t="inlineStr">
        <is>
          <t>Journals change your ledger balances, so keep a short reason in the description for anyone who reviews them later.</t>
        </is>
      </c>
    </row>
    <row r="21" ht="8" customHeight="1"/>
    <row r="22" ht="20" customHeight="1">
      <c r="B22" s="34" t="inlineStr">
        <is>
          <t>Free template from aligned.tax</t>
        </is>
      </c>
    </row>
    <row r="23" ht="21" customHeight="1">
      <c r="B23" s="31" t="inlineStr">
        <is>
          <t>Free spreadsheet templates for UK small businesses, sole traders and landlords.</t>
        </is>
      </c>
    </row>
    <row r="24" ht="8" customHeight="1">
      <c r="B24" s="13" t="n"/>
    </row>
    <row r="25" ht="20" customHeight="1">
      <c r="B25" s="35" t="inlineStr">
        <is>
          <t>Ready for Making Tax Digital? aligned.tax</t>
        </is>
      </c>
    </row>
    <row r="26" ht="21" customHeight="1">
      <c r="B26" s="31" t="inlineStr">
        <is>
          <t>Submit your MTD for Income Tax quarterly updates to HMRC straight from your spreadsheet.</t>
        </is>
      </c>
    </row>
    <row r="27" ht="8" customHeight="1">
      <c r="B27" s="36" t="n"/>
    </row>
    <row r="28" ht="51" customHeight="1">
      <c r="B28" s="37" t="inlineStr">
        <is>
          <t>Free to download and use in your own business or personal bookkeeping. You may not resell, redistribute, republish, or include these templates in another product or collection without written permission. © aligned.tax 2026.</t>
        </is>
      </c>
    </row>
    <row r="29"/>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B22" r:id="rId1"/>
    <hyperlink xmlns:r="http://schemas.openxmlformats.org/officeDocument/2006/relationships" ref="B25" r:id="rId2"/>
  </hyperlinks>
  <pageMargins left="0.5" right="0.5" top="0.5" bottom="0.7" header="0.511811023622047" footer="0.511811023622047"/>
  <pageSetup orientation="portrait" paperSize="9" fitToHeight="1" fitToWidth="1" horizontalDpi="300" verticalDpi="300"/>
  <headerFooter>
    <oddHeader/>
    <oddFooter>&amp;C&amp;9aligned.tax  ·  free templates for UK small businesses  ·  aligned.tax/templates</oddFooter>
    <evenHeader/>
    <evenFooter/>
    <firstHeader/>
    <firstFooter/>
  </headerFooter>
</worksheet>
</file>

<file path=xl/worksheets/sheet2.xml><?xml version="1.0" encoding="utf-8"?>
<worksheet xmlns="http://schemas.openxmlformats.org/spreadsheetml/2006/main">
  <sheetPr>
    <tabColor rgb="FF1E40AF"/>
    <outlinePr summaryBelow="1" summaryRight="1"/>
    <pageSetUpPr fitToPage="1"/>
  </sheetPr>
  <dimension ref="A1:I34"/>
  <sheetViews>
    <sheetView showGridLines="0" tabSelected="1" zoomScaleNormal="100" workbookViewId="0">
      <pane xSplit="1" ySplit="9" topLeftCell="B10" activePane="bottomRight" state="frozen"/>
      <selection pane="topRight" activeCell="B1" sqref="B1"/>
      <selection pane="bottomLeft" activeCell="A10" sqref="A10"/>
      <selection pane="bottomRight" activeCell="A1" sqref="A1"/>
    </sheetView>
  </sheetViews>
  <sheetFormatPr baseColWidth="8" defaultColWidth="8.7109375" defaultRowHeight="15"/>
  <cols>
    <col width="2" customWidth="1" min="1" max="1"/>
    <col width="13" customWidth="1" min="2" max="2"/>
    <col width="12" customWidth="1" min="3" max="3"/>
    <col width="13" customWidth="1" min="4" max="4"/>
    <col width="26" customWidth="1" min="5" max="5"/>
    <col width="28" customWidth="1" min="6" max="6"/>
    <col width="14" customWidth="1" min="7" max="7"/>
    <col width="14" customWidth="1" min="8" max="8"/>
    <col width="20" customWidth="1" min="9" max="9"/>
    <col width="2" customWidth="1" min="10" max="10"/>
  </cols>
  <sheetData>
    <row r="1" ht="7.5" customHeight="1"/>
    <row r="2" ht="21.75" customHeight="1">
      <c r="B2" s="14" t="inlineStr">
        <is>
          <t>General Journal</t>
        </is>
      </c>
      <c r="G2" s="38" t="inlineStr">
        <is>
          <t>Add your logo here</t>
        </is>
      </c>
      <c r="H2" s="39" t="n"/>
      <c r="I2" s="40" t="n"/>
    </row>
    <row r="3" ht="19.5" customHeight="1">
      <c r="B3" s="15" t="n"/>
      <c r="C3" s="41" t="n"/>
      <c r="D3" s="16" t="inlineStr">
        <is>
          <t>Period:</t>
        </is>
      </c>
      <c r="E3" s="15" t="n"/>
      <c r="G3" s="42" t="n"/>
      <c r="H3" s="43" t="n"/>
      <c r="I3" s="44" t="n"/>
    </row>
    <row r="4" ht="3.75" customHeight="1">
      <c r="B4" s="17" t="n"/>
      <c r="C4" s="17" t="n"/>
      <c r="D4" s="17" t="n"/>
      <c r="E4" s="17" t="n"/>
      <c r="F4" s="17" t="n"/>
      <c r="G4" s="45" t="n"/>
      <c r="H4" s="46" t="n"/>
      <c r="I4" s="47" t="n"/>
    </row>
    <row r="5" ht="6" customHeight="1"/>
    <row r="6" ht="19.5" customHeight="1">
      <c r="B6" s="18" t="inlineStr">
        <is>
          <t>TOTAL DEBITS</t>
        </is>
      </c>
      <c r="C6" s="48" t="n"/>
      <c r="D6" s="18" t="inlineStr">
        <is>
          <t>TOTAL CREDITS</t>
        </is>
      </c>
      <c r="E6" s="48" t="n"/>
      <c r="F6" s="18" t="inlineStr">
        <is>
          <t>DIFFERENCE</t>
        </is>
      </c>
      <c r="G6" s="5" t="inlineStr">
        <is>
          <t>STATUS</t>
        </is>
      </c>
      <c r="H6" s="49" t="n"/>
      <c r="I6" s="48" t="n"/>
    </row>
    <row r="7" ht="30" customHeight="1">
      <c r="B7" s="50">
        <f>G31</f>
        <v/>
      </c>
      <c r="C7" s="51" t="n"/>
      <c r="D7" s="50">
        <f>H31</f>
        <v/>
      </c>
      <c r="E7" s="51" t="n"/>
      <c r="F7" s="50">
        <f>G33</f>
        <v/>
      </c>
      <c r="G7" s="3">
        <f>IF(G34="","",G34)</f>
        <v/>
      </c>
      <c r="H7" s="52" t="n"/>
      <c r="I7" s="51" t="n"/>
    </row>
    <row r="8" ht="6" customHeight="1"/>
    <row r="9" ht="36" customHeight="1">
      <c r="B9" s="20" t="inlineStr">
        <is>
          <t>Date</t>
        </is>
      </c>
      <c r="C9" s="21" t="inlineStr">
        <is>
          <t>Journal No</t>
        </is>
      </c>
      <c r="D9" s="21" t="inlineStr">
        <is>
          <t>Account Code</t>
        </is>
      </c>
      <c r="E9" s="21" t="inlineStr">
        <is>
          <t>Account Name</t>
        </is>
      </c>
      <c r="F9" s="21" t="inlineStr">
        <is>
          <t>Description</t>
        </is>
      </c>
      <c r="G9" s="21" t="inlineStr">
        <is>
          <t>Debit £</t>
        </is>
      </c>
      <c r="H9" s="22" t="inlineStr">
        <is>
          <t>Credit £</t>
        </is>
      </c>
      <c r="I9" s="53" t="inlineStr">
        <is>
          <t>Check</t>
        </is>
      </c>
    </row>
    <row r="10" ht="19.5" customHeight="1">
      <c r="B10" s="54" t="n"/>
      <c r="C10" s="24" t="n"/>
      <c r="D10" s="55" t="n"/>
      <c r="E10" s="25" t="n"/>
      <c r="F10" s="25" t="n"/>
      <c r="G10" s="56" t="n"/>
      <c r="H10" s="56" t="n"/>
      <c r="I10" s="57">
        <f>IF(AND(G10="",H10=""),"",IF(C10="","No journal no",IF(AND(G10&lt;&gt;"",H10&lt;&gt;""),"Debit and credit",IF(ROUND(SUMIF($C$10:$C$29,C10,$G$10:$G$29)-SUMIF($C$10:$C$29,C10,$H$10:$H$29),2)=0,"OK","Journal unbalanced"))))</f>
        <v/>
      </c>
    </row>
    <row r="11" ht="19.5" customHeight="1">
      <c r="B11" s="54" t="n"/>
      <c r="C11" s="24" t="n"/>
      <c r="D11" s="55" t="n"/>
      <c r="E11" s="25" t="n"/>
      <c r="F11" s="25" t="n"/>
      <c r="G11" s="56" t="n"/>
      <c r="H11" s="56" t="n"/>
      <c r="I11" s="57">
        <f>IF(AND(G11="",H11=""),"",IF(C11="","No journal no",IF(AND(G11&lt;&gt;"",H11&lt;&gt;""),"Debit and credit",IF(ROUND(SUMIF($C$10:$C$29,C11,$G$10:$G$29)-SUMIF($C$10:$C$29,C11,$H$10:$H$29),2)=0,"OK","Journal unbalanced"))))</f>
        <v/>
      </c>
    </row>
    <row r="12" ht="19.5" customHeight="1">
      <c r="B12" s="54" t="n"/>
      <c r="C12" s="24" t="n"/>
      <c r="D12" s="55" t="n"/>
      <c r="E12" s="25" t="n"/>
      <c r="F12" s="25" t="n"/>
      <c r="G12" s="56" t="n"/>
      <c r="H12" s="56" t="n"/>
      <c r="I12" s="57">
        <f>IF(AND(G12="",H12=""),"",IF(C12="","No journal no",IF(AND(G12&lt;&gt;"",H12&lt;&gt;""),"Debit and credit",IF(ROUND(SUMIF($C$10:$C$29,C12,$G$10:$G$29)-SUMIF($C$10:$C$29,C12,$H$10:$H$29),2)=0,"OK","Journal unbalanced"))))</f>
        <v/>
      </c>
    </row>
    <row r="13" ht="19.5" customHeight="1">
      <c r="B13" s="54" t="n"/>
      <c r="C13" s="24" t="n"/>
      <c r="D13" s="55" t="n"/>
      <c r="E13" s="25" t="n"/>
      <c r="F13" s="25" t="n"/>
      <c r="G13" s="56" t="n"/>
      <c r="H13" s="56" t="n"/>
      <c r="I13" s="57">
        <f>IF(AND(G13="",H13=""),"",IF(C13="","No journal no",IF(AND(G13&lt;&gt;"",H13&lt;&gt;""),"Debit and credit",IF(ROUND(SUMIF($C$10:$C$29,C13,$G$10:$G$29)-SUMIF($C$10:$C$29,C13,$H$10:$H$29),2)=0,"OK","Journal unbalanced"))))</f>
        <v/>
      </c>
    </row>
    <row r="14" ht="19.5" customHeight="1">
      <c r="B14" s="54" t="n"/>
      <c r="C14" s="24" t="n"/>
      <c r="D14" s="55" t="n"/>
      <c r="E14" s="25" t="n"/>
      <c r="F14" s="25" t="n"/>
      <c r="G14" s="56" t="n"/>
      <c r="H14" s="56" t="n"/>
      <c r="I14" s="57">
        <f>IF(AND(G14="",H14=""),"",IF(C14="","No journal no",IF(AND(G14&lt;&gt;"",H14&lt;&gt;""),"Debit and credit",IF(ROUND(SUMIF($C$10:$C$29,C14,$G$10:$G$29)-SUMIF($C$10:$C$29,C14,$H$10:$H$29),2)=0,"OK","Journal unbalanced"))))</f>
        <v/>
      </c>
    </row>
    <row r="15" ht="19.5" customHeight="1">
      <c r="B15" s="54" t="n"/>
      <c r="C15" s="24" t="n"/>
      <c r="D15" s="55" t="n"/>
      <c r="E15" s="25" t="n"/>
      <c r="F15" s="25" t="n"/>
      <c r="G15" s="56" t="n"/>
      <c r="H15" s="56" t="n"/>
      <c r="I15" s="57">
        <f>IF(AND(G15="",H15=""),"",IF(C15="","No journal no",IF(AND(G15&lt;&gt;"",H15&lt;&gt;""),"Debit and credit",IF(ROUND(SUMIF($C$10:$C$29,C15,$G$10:$G$29)-SUMIF($C$10:$C$29,C15,$H$10:$H$29),2)=0,"OK","Journal unbalanced"))))</f>
        <v/>
      </c>
    </row>
    <row r="16" ht="19.5" customHeight="1">
      <c r="B16" s="54" t="n"/>
      <c r="C16" s="24" t="n"/>
      <c r="D16" s="55" t="n"/>
      <c r="E16" s="25" t="n"/>
      <c r="F16" s="25" t="n"/>
      <c r="G16" s="56" t="n"/>
      <c r="H16" s="56" t="n"/>
      <c r="I16" s="57">
        <f>IF(AND(G16="",H16=""),"",IF(C16="","No journal no",IF(AND(G16&lt;&gt;"",H16&lt;&gt;""),"Debit and credit",IF(ROUND(SUMIF($C$10:$C$29,C16,$G$10:$G$29)-SUMIF($C$10:$C$29,C16,$H$10:$H$29),2)=0,"OK","Journal unbalanced"))))</f>
        <v/>
      </c>
    </row>
    <row r="17" ht="19.5" customHeight="1">
      <c r="B17" s="54" t="n"/>
      <c r="C17" s="24" t="n"/>
      <c r="D17" s="55" t="n"/>
      <c r="E17" s="25" t="n"/>
      <c r="F17" s="25" t="n"/>
      <c r="G17" s="56" t="n"/>
      <c r="H17" s="56" t="n"/>
      <c r="I17" s="57">
        <f>IF(AND(G17="",H17=""),"",IF(C17="","No journal no",IF(AND(G17&lt;&gt;"",H17&lt;&gt;""),"Debit and credit",IF(ROUND(SUMIF($C$10:$C$29,C17,$G$10:$G$29)-SUMIF($C$10:$C$29,C17,$H$10:$H$29),2)=0,"OK","Journal unbalanced"))))</f>
        <v/>
      </c>
    </row>
    <row r="18" ht="19.5" customHeight="1">
      <c r="B18" s="54" t="n"/>
      <c r="C18" s="24" t="n"/>
      <c r="D18" s="55" t="n"/>
      <c r="E18" s="25" t="n"/>
      <c r="F18" s="25" t="n"/>
      <c r="G18" s="56" t="n"/>
      <c r="H18" s="56" t="n"/>
      <c r="I18" s="57">
        <f>IF(AND(G18="",H18=""),"",IF(C18="","No journal no",IF(AND(G18&lt;&gt;"",H18&lt;&gt;""),"Debit and credit",IF(ROUND(SUMIF($C$10:$C$29,C18,$G$10:$G$29)-SUMIF($C$10:$C$29,C18,$H$10:$H$29),2)=0,"OK","Journal unbalanced"))))</f>
        <v/>
      </c>
    </row>
    <row r="19" ht="19.5" customHeight="1">
      <c r="B19" s="54" t="n"/>
      <c r="C19" s="24" t="n"/>
      <c r="D19" s="55" t="n"/>
      <c r="E19" s="25" t="n"/>
      <c r="F19" s="25" t="n"/>
      <c r="G19" s="56" t="n"/>
      <c r="H19" s="56" t="n"/>
      <c r="I19" s="57">
        <f>IF(AND(G19="",H19=""),"",IF(C19="","No journal no",IF(AND(G19&lt;&gt;"",H19&lt;&gt;""),"Debit and credit",IF(ROUND(SUMIF($C$10:$C$29,C19,$G$10:$G$29)-SUMIF($C$10:$C$29,C19,$H$10:$H$29),2)=0,"OK","Journal unbalanced"))))</f>
        <v/>
      </c>
    </row>
    <row r="20" ht="19.5" customHeight="1">
      <c r="B20" s="54" t="n"/>
      <c r="C20" s="24" t="n"/>
      <c r="D20" s="55" t="n"/>
      <c r="E20" s="25" t="n"/>
      <c r="F20" s="25" t="n"/>
      <c r="G20" s="56" t="n"/>
      <c r="H20" s="56" t="n"/>
      <c r="I20" s="57">
        <f>IF(AND(G20="",H20=""),"",IF(C20="","No journal no",IF(AND(G20&lt;&gt;"",H20&lt;&gt;""),"Debit and credit",IF(ROUND(SUMIF($C$10:$C$29,C20,$G$10:$G$29)-SUMIF($C$10:$C$29,C20,$H$10:$H$29),2)=0,"OK","Journal unbalanced"))))</f>
        <v/>
      </c>
    </row>
    <row r="21" ht="19.5" customHeight="1">
      <c r="B21" s="54" t="n"/>
      <c r="C21" s="24" t="n"/>
      <c r="D21" s="55" t="n"/>
      <c r="E21" s="25" t="n"/>
      <c r="F21" s="25" t="n"/>
      <c r="G21" s="56" t="n"/>
      <c r="H21" s="56" t="n"/>
      <c r="I21" s="57">
        <f>IF(AND(G21="",H21=""),"",IF(C21="","No journal no",IF(AND(G21&lt;&gt;"",H21&lt;&gt;""),"Debit and credit",IF(ROUND(SUMIF($C$10:$C$29,C21,$G$10:$G$29)-SUMIF($C$10:$C$29,C21,$H$10:$H$29),2)=0,"OK","Journal unbalanced"))))</f>
        <v/>
      </c>
    </row>
    <row r="22" ht="19.5" customHeight="1">
      <c r="B22" s="54" t="n"/>
      <c r="C22" s="24" t="n"/>
      <c r="D22" s="55" t="n"/>
      <c r="E22" s="25" t="n"/>
      <c r="F22" s="25" t="n"/>
      <c r="G22" s="56" t="n"/>
      <c r="H22" s="56" t="n"/>
      <c r="I22" s="57">
        <f>IF(AND(G22="",H22=""),"",IF(C22="","No journal no",IF(AND(G22&lt;&gt;"",H22&lt;&gt;""),"Debit and credit",IF(ROUND(SUMIF($C$10:$C$29,C22,$G$10:$G$29)-SUMIF($C$10:$C$29,C22,$H$10:$H$29),2)=0,"OK","Journal unbalanced"))))</f>
        <v/>
      </c>
    </row>
    <row r="23" ht="19.5" customHeight="1">
      <c r="B23" s="54" t="n"/>
      <c r="C23" s="24" t="n"/>
      <c r="D23" s="55" t="n"/>
      <c r="E23" s="25" t="n"/>
      <c r="F23" s="25" t="n"/>
      <c r="G23" s="56" t="n"/>
      <c r="H23" s="56" t="n"/>
      <c r="I23" s="57">
        <f>IF(AND(G23="",H23=""),"",IF(C23="","No journal no",IF(AND(G23&lt;&gt;"",H23&lt;&gt;""),"Debit and credit",IF(ROUND(SUMIF($C$10:$C$29,C23,$G$10:$G$29)-SUMIF($C$10:$C$29,C23,$H$10:$H$29),2)=0,"OK","Journal unbalanced"))))</f>
        <v/>
      </c>
    </row>
    <row r="24" ht="19.5" customHeight="1">
      <c r="B24" s="54" t="n"/>
      <c r="C24" s="24" t="n"/>
      <c r="D24" s="55" t="n"/>
      <c r="E24" s="25" t="n"/>
      <c r="F24" s="25" t="n"/>
      <c r="G24" s="56" t="n"/>
      <c r="H24" s="56" t="n"/>
      <c r="I24" s="57">
        <f>IF(AND(G24="",H24=""),"",IF(C24="","No journal no",IF(AND(G24&lt;&gt;"",H24&lt;&gt;""),"Debit and credit",IF(ROUND(SUMIF($C$10:$C$29,C24,$G$10:$G$29)-SUMIF($C$10:$C$29,C24,$H$10:$H$29),2)=0,"OK","Journal unbalanced"))))</f>
        <v/>
      </c>
    </row>
    <row r="25" ht="19.5" customHeight="1">
      <c r="B25" s="54" t="n"/>
      <c r="C25" s="24" t="n"/>
      <c r="D25" s="55" t="n"/>
      <c r="E25" s="25" t="n"/>
      <c r="F25" s="25" t="n"/>
      <c r="G25" s="56" t="n"/>
      <c r="H25" s="56" t="n"/>
      <c r="I25" s="57">
        <f>IF(AND(G25="",H25=""),"",IF(C25="","No journal no",IF(AND(G25&lt;&gt;"",H25&lt;&gt;""),"Debit and credit",IF(ROUND(SUMIF($C$10:$C$29,C25,$G$10:$G$29)-SUMIF($C$10:$C$29,C25,$H$10:$H$29),2)=0,"OK","Journal unbalanced"))))</f>
        <v/>
      </c>
    </row>
    <row r="26" ht="19.5" customHeight="1">
      <c r="B26" s="54" t="n"/>
      <c r="C26" s="24" t="n"/>
      <c r="D26" s="55" t="n"/>
      <c r="E26" s="25" t="n"/>
      <c r="F26" s="25" t="n"/>
      <c r="G26" s="56" t="n"/>
      <c r="H26" s="56" t="n"/>
      <c r="I26" s="57">
        <f>IF(AND(G26="",H26=""),"",IF(C26="","No journal no",IF(AND(G26&lt;&gt;"",H26&lt;&gt;""),"Debit and credit",IF(ROUND(SUMIF($C$10:$C$29,C26,$G$10:$G$29)-SUMIF($C$10:$C$29,C26,$H$10:$H$29),2)=0,"OK","Journal unbalanced"))))</f>
        <v/>
      </c>
    </row>
    <row r="27" ht="19.5" customHeight="1">
      <c r="B27" s="54" t="n"/>
      <c r="C27" s="24" t="n"/>
      <c r="D27" s="55" t="n"/>
      <c r="E27" s="25" t="n"/>
      <c r="F27" s="25" t="n"/>
      <c r="G27" s="56" t="n"/>
      <c r="H27" s="56" t="n"/>
      <c r="I27" s="57">
        <f>IF(AND(G27="",H27=""),"",IF(C27="","No journal no",IF(AND(G27&lt;&gt;"",H27&lt;&gt;""),"Debit and credit",IF(ROUND(SUMIF($C$10:$C$29,C27,$G$10:$G$29)-SUMIF($C$10:$C$29,C27,$H$10:$H$29),2)=0,"OK","Journal unbalanced"))))</f>
        <v/>
      </c>
    </row>
    <row r="28" ht="19.5" customHeight="1">
      <c r="B28" s="54" t="n"/>
      <c r="C28" s="24" t="n"/>
      <c r="D28" s="55" t="n"/>
      <c r="E28" s="25" t="n"/>
      <c r="F28" s="25" t="n"/>
      <c r="G28" s="56" t="n"/>
      <c r="H28" s="56" t="n"/>
      <c r="I28" s="57">
        <f>IF(AND(G28="",H28=""),"",IF(C28="","No journal no",IF(AND(G28&lt;&gt;"",H28&lt;&gt;""),"Debit and credit",IF(ROUND(SUMIF($C$10:$C$29,C28,$G$10:$G$29)-SUMIF($C$10:$C$29,C28,$H$10:$H$29),2)=0,"OK","Journal unbalanced"))))</f>
        <v/>
      </c>
    </row>
    <row r="29" ht="19.5" customHeight="1">
      <c r="B29" s="54" t="n"/>
      <c r="C29" s="24" t="n"/>
      <c r="D29" s="55" t="n"/>
      <c r="E29" s="25" t="n"/>
      <c r="F29" s="25" t="n"/>
      <c r="G29" s="56" t="n"/>
      <c r="H29" s="56" t="n"/>
      <c r="I29" s="57">
        <f>IF(AND(G29="",H29=""),"",IF(C29="","No journal no",IF(AND(G29&lt;&gt;"",H29&lt;&gt;""),"Debit and credit",IF(ROUND(SUMIF($C$10:$C$29,C29,$G$10:$G$29)-SUMIF($C$10:$C$29,C29,$H$10:$H$29),2)=0,"OK","Journal unbalanced"))))</f>
        <v/>
      </c>
    </row>
    <row r="30" ht="3.75" customHeight="1"/>
    <row r="31" ht="21.75" customHeight="1">
      <c r="B31" s="2" t="inlineStr">
        <is>
          <t>TOTALS</t>
        </is>
      </c>
      <c r="G31" s="58">
        <f>SUM(G10:G29)</f>
        <v/>
      </c>
      <c r="H31" s="58">
        <f>SUM(H10:H29)</f>
        <v/>
      </c>
      <c r="I31" s="58" t="n"/>
    </row>
    <row r="32" ht="3.75" customHeight="1"/>
    <row r="33" ht="19.5" customHeight="1">
      <c r="B33" s="1" t="inlineStr">
        <is>
          <t>Difference (Debit - Credit)</t>
        </is>
      </c>
      <c r="G33" s="59">
        <f>G31-H31</f>
        <v/>
      </c>
    </row>
    <row r="34" ht="19.5" customHeight="1">
      <c r="B34" s="1" t="inlineStr">
        <is>
          <t>Journal balance check:</t>
        </is>
      </c>
      <c r="G34" s="29">
        <f>IF(COUNT(G10:H29)=0,"",IF(COUNTIFS(I10:I29,"?*",I10:I29,"&lt;&gt;OK")&gt;0,"Check the Check column",IF(ROUND(G31-H31,2)=0,"Balanced","Out of balance by "&amp;TEXT(ABS(G31-H31),"£#,##0.00"))))</f>
        <v/>
      </c>
    </row>
  </sheetData>
  <sheetProtection selectLockedCells="0" selectUnlockedCells="0" sheet="1" objects="0" insertRows="1" insertHyperlinks="1" autoFilter="0" scenarios="0" formatColumns="1" deleteColumns="1" insertColumns="1" pivotTables="1" deleteRows="1" formatCells="1" formatRows="1" sort="0"/>
  <autoFilter ref="B9:I9"/>
  <mergeCells count="11">
    <mergeCell ref="D6:E6"/>
    <mergeCell ref="B6:C6"/>
    <mergeCell ref="D7:E7"/>
    <mergeCell ref="B7:C7"/>
    <mergeCell ref="G6:I6"/>
    <mergeCell ref="B34:F34"/>
    <mergeCell ref="B3:C3"/>
    <mergeCell ref="B33:F33"/>
    <mergeCell ref="B31:F31"/>
    <mergeCell ref="G2:I4"/>
    <mergeCell ref="G7:I7"/>
  </mergeCells>
  <conditionalFormatting sqref="G33">
    <cfRule type="cellIs" priority="3" operator="greaterThan" dxfId="0">
      <formula>0</formula>
    </cfRule>
    <cfRule type="cellIs" priority="4" operator="lessThan" dxfId="0">
      <formula>0</formula>
    </cfRule>
  </conditionalFormatting>
  <conditionalFormatting sqref="G34">
    <cfRule type="cellIs" priority="2" operator="notEqual" dxfId="0">
      <formula>"Balanced"</formula>
    </cfRule>
  </conditionalFormatting>
  <conditionalFormatting sqref="I10:I29">
    <cfRule type="expression" priority="4" dxfId="3">
      <formula>AND(I10&lt;&gt;"",I10&lt;&gt;"OK")</formula>
    </cfRule>
  </conditionalFormatting>
  <pageMargins left="0.25" right="0.25" top="0.45" bottom="0.7" header="0.511811023622047" footer="0.3"/>
  <pageSetup orientation="landscape" paperSize="9" horizontalDpi="300" verticalDpi="300"/>
  <headerFooter>
    <oddHeader/>
    <oddFooter>&amp;C&amp;9 &amp;9aligned.tax  ·  free templates for UK small businesses  ·  aligned.tax/templates</oddFooter>
    <evenHeader/>
    <evenFooter/>
    <firstHeader/>
    <firstFooter/>
  </headerFooter>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aligned.tax</dc:creator>
  <dc:language>en-US</dc:language>
  <dcterms:created xsi:type="dcterms:W3CDTF">2026-06-19T19:17:44Z</dcterms:created>
  <dcterms:modified xsi:type="dcterms:W3CDTF">2026-10-14T22:09:18Z</dcterms:modified>
  <cp:lastModifiedBy>aligned.tax</cp:lastModifiedBy>
  <cp:revision>0</cp:revision>
</cp:coreProperties>
</file>