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P&amp;L Self-Employed" sheetId="2" state="visible" r:id="rId2"/>
  </sheets>
  <definedNames>
    <definedName name="_xlnm.Print_Area" localSheetId="0">'Cover'!$A$1:$C$31</definedName>
    <definedName name="_xlnm.Print_Titles" localSheetId="1">'P&amp;L Self-Employed'!$1:$9</definedName>
    <definedName name="_xlnm.Print_Area" localSheetId="1">'P&amp;L Self-Employed'!$A$1:$F$52</definedName>
  </definedNames>
  <calcPr calcId="191029" fullCalcOnLoad="1" iterateDelta="0.0001"/>
</workbook>
</file>

<file path=xl/styles.xml><?xml version="1.0" encoding="utf-8"?>
<styleSheet xmlns="http://schemas.openxmlformats.org/spreadsheetml/2006/main">
  <numFmts count="3">
    <numFmt numFmtId="164" formatCode="\£#,##0.00;[Red]&quot;(£&quot;#,##0.00\);\–"/>
    <numFmt numFmtId="165" formatCode="£#,##0.00;[Red](£#,##0.00);&quot;–&quot;"/>
    <numFmt numFmtId="166" formatCode="£#,##0"/>
  </numFmts>
  <fonts count="35">
    <font>
      <name val="Calibri"/>
      <charset val="1"/>
      <family val="2"/>
      <color theme="1"/>
      <sz val="11"/>
    </font>
    <font>
      <name val="Calibri"/>
      <charset val="1"/>
      <b val="1"/>
      <color rgb="FF1F2937"/>
      <sz val="24"/>
    </font>
    <font>
      <name val="Calibri"/>
      <charset val="1"/>
      <color rgb="FF6B7280"/>
      <sz val="12"/>
    </font>
    <font>
      <name val="Calibri"/>
      <charset val="1"/>
      <b val="1"/>
      <color rgb="FF1F2937"/>
      <sz val="12"/>
    </font>
    <font>
      <name val="Calibri"/>
      <charset val="1"/>
      <color rgb="FF374151"/>
      <sz val="11"/>
    </font>
    <font>
      <name val="Calibri"/>
      <charset val="1"/>
      <b val="1"/>
      <color rgb="FF1E40AF"/>
      <sz val="12"/>
      <u val="single"/>
    </font>
    <font>
      <name val="Calibri"/>
      <charset val="1"/>
      <color rgb="FF6B7280"/>
      <sz val="11"/>
    </font>
    <font>
      <name val="Calibri"/>
      <charset val="1"/>
      <i val="1"/>
      <color rgb="FF9CA3AF"/>
      <sz val="10"/>
    </font>
    <font>
      <name val="Calibri"/>
      <charset val="1"/>
      <b val="1"/>
      <color rgb="FF374151"/>
      <sz val="11"/>
    </font>
    <font>
      <name val="Calibri"/>
      <charset val="1"/>
      <sz val="11"/>
    </font>
    <font>
      <name val="Calibri"/>
      <charset val="1"/>
      <b val="1"/>
      <color rgb="FFFFFFFF"/>
      <sz val="9"/>
    </font>
    <font>
      <name val="Calibri"/>
      <charset val="1"/>
      <b val="1"/>
      <color rgb="FFFFFFFF"/>
      <sz val="14"/>
    </font>
    <font>
      <name val="Calibri"/>
      <charset val="1"/>
      <b val="1"/>
      <color rgb="FFFFFFFF"/>
      <sz val="11"/>
    </font>
    <font>
      <name val="Calibri"/>
      <charset val="1"/>
      <b val="1"/>
      <color rgb="FF1F2937"/>
      <sz val="11"/>
    </font>
    <font>
      <name val="Calibri"/>
      <charset val="1"/>
      <b val="1"/>
      <color rgb="FF1F2937"/>
      <sz val="13"/>
    </font>
    <font>
      <name val="Calibri"/>
      <charset val="1"/>
      <b val="1"/>
      <color rgb="FFFFFFFF"/>
      <sz val="13"/>
    </font>
    <font>
      <name val="Calibri"/>
      <charset val="1"/>
      <i val="1"/>
      <color rgb="FF6B7280"/>
      <sz val="10"/>
    </font>
    <font>
      <name val="Calibri"/>
      <b val="1"/>
      <color rgb="FF0EA5E9"/>
      <sz val="12"/>
      <u val="single"/>
    </font>
    <font>
      <name val="Calibri"/>
      <b val="1"/>
      <color rgb="001F2937"/>
      <sz val="22"/>
    </font>
    <font>
      <name val="Calibri"/>
      <i val="1"/>
      <color rgb="006B7280"/>
      <sz val="10"/>
    </font>
    <font>
      <name val="Calibri"/>
      <b val="1"/>
      <color rgb="00374151"/>
      <sz val="10"/>
    </font>
    <font>
      <name val="Calibri"/>
      <color rgb="001F2937"/>
      <sz val="11"/>
    </font>
    <font>
      <name val="Calibri"/>
      <b val="1"/>
      <color rgb="00FFFFFF"/>
      <sz val="10"/>
    </font>
    <font>
      <name val="Calibri"/>
      <b val="1"/>
      <color rgb="00FFFFFF"/>
      <sz val="15"/>
    </font>
    <font>
      <name val="Calibri"/>
      <b val="1"/>
      <color rgb="00FFFFFF"/>
      <sz val="12"/>
    </font>
    <font>
      <name val="Calibri"/>
      <b val="1"/>
      <color rgb="001E40AF"/>
      <sz val="11"/>
    </font>
    <font>
      <name val="Calibri"/>
      <color rgb="00374151"/>
      <sz val="11"/>
    </font>
    <font>
      <name val="Calibri"/>
      <b val="1"/>
      <color rgb="001F2937"/>
      <sz val="12"/>
    </font>
    <font>
      <name val="Calibri"/>
      <b val="1"/>
      <color rgb="001F2937"/>
      <sz val="13"/>
    </font>
    <font>
      <name val="Calibri"/>
      <b val="1"/>
      <color rgb="00FFFFFF"/>
      <sz val="13"/>
    </font>
    <font>
      <name val="Calibri"/>
      <b val="1"/>
      <color rgb="00FFFFFF"/>
      <sz val="11"/>
    </font>
    <font>
      <name val="Calibri"/>
      <color rgb="006B7280"/>
      <sz val="11"/>
    </font>
    <font>
      <name val="Calibri"/>
      <b val="1"/>
      <color rgb="001E40AF"/>
      <sz val="12"/>
      <u val="single"/>
    </font>
    <font>
      <name val="Calibri"/>
      <b val="1"/>
      <color rgb="000EA5E9"/>
      <sz val="12"/>
      <u val="single"/>
    </font>
    <font>
      <name val="Calibri"/>
      <color rgb="006B7280"/>
      <sz val="9"/>
    </font>
  </fonts>
  <fills count="10">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FFFFFFFF"/>
        <bgColor rgb="FFFFFFCC"/>
      </patternFill>
    </fill>
    <fill>
      <patternFill patternType="solid">
        <fgColor rgb="00FFFFFF"/>
      </patternFill>
    </fill>
    <fill>
      <patternFill patternType="solid">
        <fgColor rgb="00DBEAFE"/>
      </patternFill>
    </fill>
    <fill>
      <patternFill patternType="solid">
        <fgColor rgb="001E40AF"/>
      </patternFill>
    </fill>
    <fill>
      <patternFill patternType="solid">
        <fgColor rgb="001F2937"/>
      </patternFill>
    </fill>
  </fills>
  <borders count="29">
    <border>
      <left/>
      <right/>
      <top/>
      <bottom/>
      <diagonal/>
    </border>
    <border>
      <left style="thin">
        <color rgb="FF9CA3AF"/>
      </left>
      <right/>
      <top style="thin">
        <color rgb="FF9CA3AF"/>
      </top>
      <bottom/>
      <diagonal/>
    </border>
    <border>
      <left style="thin">
        <color rgb="FF9CA3AF"/>
      </left>
      <right/>
      <top style="thin">
        <color rgb="FF9CA3AF"/>
      </top>
      <bottom style="thin">
        <color rgb="FF9CA3AF"/>
      </bottom>
      <diagonal/>
    </border>
    <border>
      <left style="thin">
        <color rgb="FF9CA3AF"/>
      </left>
      <right style="thin">
        <color rgb="FF9CA3AF"/>
      </right>
      <top style="thin">
        <color rgb="FF9CA3AF"/>
      </top>
      <bottom style="thin">
        <color rgb="FF9CA3AF"/>
      </bottom>
      <diagonal/>
    </border>
    <border>
      <left/>
      <right/>
      <top/>
      <bottom style="thin">
        <color rgb="FFE5E7EB"/>
      </bottom>
      <diagonal/>
    </border>
    <border>
      <left style="thin">
        <color rgb="FFFFFFFF"/>
      </left>
      <right/>
      <top/>
      <bottom/>
      <diagonal/>
    </border>
    <border>
      <left style="thin">
        <color rgb="FF9CA3AF"/>
      </left>
      <right/>
      <top style="thin">
        <color rgb="FF1E40AF"/>
      </top>
      <bottom style="thin">
        <color rgb="FF1E40AF"/>
      </bottom>
      <diagonal/>
    </border>
    <border>
      <left/>
      <right/>
      <top style="thin">
        <color rgb="FF1E40AF"/>
      </top>
      <bottom style="thin">
        <color rgb="FF1E40AF"/>
      </bottom>
      <diagonal/>
    </border>
    <border>
      <left/>
      <right style="thin">
        <color rgb="FF9CA3AF"/>
      </right>
      <top style="thin">
        <color rgb="FF1E40AF"/>
      </top>
      <bottom style="thin">
        <color rgb="FF1E40AF"/>
      </bottom>
      <diagonal/>
    </border>
    <border>
      <left style="thin">
        <color rgb="FF9CA3AF"/>
      </left>
      <right style="thin">
        <color rgb="FF9CA3AF"/>
      </right>
      <top/>
      <bottom style="thin">
        <color rgb="FFE5E7EB"/>
      </bottom>
      <diagonal/>
    </border>
    <border>
      <left style="thin">
        <color rgb="FF9CA3AF"/>
      </left>
      <right style="thin">
        <color rgb="FF9CA3AF"/>
      </right>
      <top style="medium">
        <color rgb="FF1E40AF"/>
      </top>
      <bottom style="thin">
        <color rgb="FF9CA3AF"/>
      </bottom>
      <diagonal/>
    </border>
    <border>
      <left style="thin">
        <color rgb="FF9CA3AF"/>
      </left>
      <right style="thin">
        <color rgb="FF9CA3AF"/>
      </right>
      <top style="medium">
        <color rgb="FF1E40AF"/>
      </top>
      <bottom style="medium">
        <color rgb="FF1E40AF"/>
      </bottom>
      <diagonal/>
    </border>
    <border>
      <left style="thin">
        <color rgb="FF9CA3AF"/>
      </left>
      <right style="thin">
        <color rgb="FF9CA3AF"/>
      </right>
      <top style="thin">
        <color rgb="FF1E40AF"/>
      </top>
      <bottom style="thin">
        <color rgb="FF9CA3AF"/>
      </bottom>
      <diagonal/>
    </border>
    <border>
      <left/>
      <right/>
      <top style="thin">
        <color rgb="FF9CA3AF"/>
      </top>
      <bottom/>
      <diagonal/>
    </border>
    <border>
      <left style="thin">
        <color rgb="FF9CA3AF"/>
      </left>
      <right/>
      <top/>
      <bottom/>
      <diagonal/>
    </border>
    <border>
      <left/>
      <right/>
      <top style="thin">
        <color rgb="FF9CA3AF"/>
      </top>
      <bottom style="thin">
        <color rgb="FF9CA3AF"/>
      </bottom>
      <diagonal/>
    </border>
    <border>
      <left style="dashed">
        <color rgb="009CA3AF"/>
      </left>
      <right style="dashed">
        <color rgb="009CA3AF"/>
      </right>
      <top style="dashed">
        <color rgb="009CA3AF"/>
      </top>
      <bottom style="dashed">
        <color rgb="009CA3AF"/>
      </bottom>
    </border>
    <border>
      <left style="thin">
        <color rgb="009CA3AF"/>
      </left>
      <top style="thin">
        <color rgb="009CA3AF"/>
      </top>
      <bottom style="thin">
        <color rgb="009CA3AF"/>
      </bottom>
    </border>
    <border>
      <top style="thin">
        <color rgb="009CA3AF"/>
      </top>
      <bottom style="thin">
        <color rgb="009CA3AF"/>
      </bottom>
    </border>
    <border>
      <right style="thin">
        <color rgb="009CA3AF"/>
      </right>
      <top style="thin">
        <color rgb="009CA3AF"/>
      </top>
      <bottom style="thin">
        <color rgb="009CA3AF"/>
      </bottom>
    </border>
    <border>
      <left style="thin">
        <color rgb="009CA3AF"/>
      </left>
      <bottom style="thin">
        <color rgb="001E40AF"/>
      </bottom>
    </border>
    <border>
      <bottom style="thin">
        <color rgb="001E40AF"/>
      </bottom>
    </border>
    <border>
      <right style="thin">
        <color rgb="009CA3AF"/>
      </right>
      <bottom style="thin">
        <color rgb="001E40AF"/>
      </bottom>
    </border>
    <border>
      <left style="thin">
        <color rgb="009CA3AF"/>
      </left>
      <bottom style="thin">
        <color rgb="00E5E7EB"/>
      </bottom>
    </border>
    <border>
      <bottom style="thin">
        <color rgb="00E5E7EB"/>
      </bottom>
    </border>
    <border>
      <right style="thin">
        <color rgb="009CA3AF"/>
      </right>
      <bottom style="thin">
        <color rgb="00E5E7EB"/>
      </bottom>
    </border>
    <border>
      <left style="thin">
        <color rgb="009CA3AF"/>
      </left>
      <top style="medium">
        <color rgb="001E40AF"/>
      </top>
      <bottom style="thin">
        <color rgb="009CA3AF"/>
      </bottom>
    </border>
    <border>
      <top style="medium">
        <color rgb="001E40AF"/>
      </top>
      <bottom style="thin">
        <color rgb="009CA3AF"/>
      </bottom>
    </border>
    <border>
      <right style="thin">
        <color rgb="009CA3AF"/>
      </right>
      <top style="medium">
        <color rgb="001E40AF"/>
      </top>
      <bottom style="thin">
        <color rgb="009CA3AF"/>
      </bottom>
    </border>
  </borders>
  <cellStyleXfs count="1">
    <xf numFmtId="0" fontId="0" fillId="0" borderId="0"/>
  </cellStyleXfs>
  <cellXfs count="85">
    <xf numFmtId="0" fontId="0" fillId="0" borderId="0" pivotButton="0" quotePrefix="0" xfId="0"/>
    <xf numFmtId="0" fontId="16" fillId="0" borderId="0" applyAlignment="1" pivotButton="0" quotePrefix="0" xfId="0">
      <alignment horizontal="left" vertical="center" wrapText="1"/>
    </xf>
    <xf numFmtId="0" fontId="9" fillId="2" borderId="2" applyAlignment="1" applyProtection="1" pivotButton="0" quotePrefix="0" xfId="0">
      <alignment horizontal="left" vertical="center"/>
      <protection locked="0" hidden="0"/>
    </xf>
    <xf numFmtId="0" fontId="7" fillId="0" borderId="1" applyAlignment="1" applyProtection="1" pivotButton="0" quotePrefix="0" xfId="0">
      <alignment horizontal="center" vertical="center"/>
      <protection locked="0" hidden="0"/>
    </xf>
    <xf numFmtId="0" fontId="1" fillId="0" borderId="0" applyAlignment="1" pivotButton="0" quotePrefix="0" xfId="0">
      <alignment horizontal="left" vertical="center"/>
    </xf>
    <xf numFmtId="0" fontId="2" fillId="0" borderId="0" pivotButton="0" quotePrefix="0" xfId="0"/>
    <xf numFmtId="0" fontId="3" fillId="0" borderId="0" pivotButton="0" quotePrefix="0" xfId="0"/>
    <xf numFmtId="0" fontId="4" fillId="0" borderId="0" applyAlignment="1" pivotButton="0" quotePrefix="0" xfId="0">
      <alignment horizontal="left" vertical="center" wrapText="1"/>
    </xf>
    <xf numFmtId="0" fontId="4" fillId="0" borderId="0" pivotButton="0" quotePrefix="0" xfId="0"/>
    <xf numFmtId="0" fontId="5" fillId="0" borderId="0" pivotButton="0" quotePrefix="0" xfId="0"/>
    <xf numFmtId="0" fontId="6" fillId="0" borderId="0" pivotButton="0" quotePrefix="0" xfId="0"/>
    <xf numFmtId="0" fontId="8" fillId="0" borderId="0" applyAlignment="1" pivotButton="0" quotePrefix="0" xfId="0">
      <alignment horizontal="left" vertical="center"/>
    </xf>
    <xf numFmtId="0" fontId="9" fillId="2" borderId="3" applyAlignment="1" applyProtection="1" pivotButton="0" quotePrefix="0" xfId="0">
      <alignment horizontal="left" vertical="center"/>
      <protection locked="0" hidden="0"/>
    </xf>
    <xf numFmtId="0" fontId="0" fillId="0" borderId="4" pivotButton="0" quotePrefix="0" xfId="0"/>
    <xf numFmtId="0" fontId="10" fillId="3" borderId="0" applyAlignment="1" pivotButton="0" quotePrefix="0" xfId="0">
      <alignment horizontal="center" vertical="center"/>
    </xf>
    <xf numFmtId="0" fontId="10" fillId="3" borderId="5" applyAlignment="1" pivotButton="0" quotePrefix="0" xfId="0">
      <alignment horizontal="center" vertical="center"/>
    </xf>
    <xf numFmtId="0" fontId="10" fillId="4" borderId="5" applyAlignment="1" pivotButton="0" quotePrefix="0" xfId="0">
      <alignment horizontal="center" vertical="center"/>
    </xf>
    <xf numFmtId="164" fontId="11" fillId="3" borderId="0" applyAlignment="1" pivotButton="0" quotePrefix="0" xfId="0">
      <alignment horizontal="center" vertical="center"/>
    </xf>
    <xf numFmtId="164" fontId="11" fillId="3" borderId="5" applyAlignment="1" pivotButton="0" quotePrefix="0" xfId="0">
      <alignment horizontal="center" vertical="center"/>
    </xf>
    <xf numFmtId="164" fontId="11" fillId="4" borderId="5" applyAlignment="1" pivotButton="0" quotePrefix="0" xfId="0">
      <alignment horizontal="center" vertical="center"/>
    </xf>
    <xf numFmtId="0" fontId="12" fillId="3" borderId="3" applyAlignment="1" pivotButton="0" quotePrefix="0" xfId="0">
      <alignment horizontal="left" vertical="center"/>
    </xf>
    <xf numFmtId="0" fontId="12" fillId="3" borderId="3" applyAlignment="1" pivotButton="0" quotePrefix="0" xfId="0">
      <alignment horizontal="center" vertical="center"/>
    </xf>
    <xf numFmtId="0" fontId="12" fillId="3" borderId="6" applyAlignment="1" pivotButton="0" quotePrefix="0" xfId="0">
      <alignment horizontal="left" vertical="center"/>
    </xf>
    <xf numFmtId="0" fontId="0" fillId="3" borderId="7" pivotButton="0" quotePrefix="0" xfId="0"/>
    <xf numFmtId="0" fontId="0" fillId="3" borderId="8" pivotButton="0" quotePrefix="0" xfId="0"/>
    <xf numFmtId="0" fontId="4" fillId="0" borderId="9" applyAlignment="1" pivotButton="0" quotePrefix="0" xfId="0">
      <alignment horizontal="left" vertical="center"/>
    </xf>
    <xf numFmtId="164" fontId="9" fillId="2" borderId="9" applyAlignment="1" applyProtection="1" pivotButton="0" quotePrefix="0" xfId="0">
      <alignment horizontal="right" vertical="center"/>
      <protection locked="0" hidden="0"/>
    </xf>
    <xf numFmtId="0" fontId="13" fillId="0" borderId="10" applyAlignment="1" pivotButton="0" quotePrefix="0" xfId="0">
      <alignment horizontal="left" vertical="center"/>
    </xf>
    <xf numFmtId="164" fontId="13" fillId="5" borderId="10" applyAlignment="1" pivotButton="0" quotePrefix="0" xfId="0">
      <alignment horizontal="right" vertical="center"/>
    </xf>
    <xf numFmtId="0" fontId="14" fillId="5" borderId="11" pivotButton="0" quotePrefix="0" xfId="0"/>
    <xf numFmtId="164" fontId="14" fillId="5" borderId="11" applyAlignment="1" pivotButton="0" quotePrefix="0" xfId="0">
      <alignment horizontal="right" vertical="center"/>
    </xf>
    <xf numFmtId="0" fontId="13" fillId="0" borderId="12" applyAlignment="1" pivotButton="0" quotePrefix="0" xfId="0">
      <alignment horizontal="left" vertical="center"/>
    </xf>
    <xf numFmtId="164" fontId="13" fillId="5" borderId="12" applyAlignment="1" pivotButton="0" quotePrefix="0" xfId="0">
      <alignment horizontal="right" vertical="center"/>
    </xf>
    <xf numFmtId="0" fontId="15" fillId="4" borderId="11" pivotButton="0" quotePrefix="0" xfId="0"/>
    <xf numFmtId="164" fontId="15" fillId="4" borderId="11" applyAlignment="1" pivotButton="0" quotePrefix="0" xfId="0">
      <alignment horizontal="right" vertical="center"/>
    </xf>
    <xf numFmtId="0" fontId="4" fillId="0" borderId="9" pivotButton="0" quotePrefix="0" xfId="0"/>
    <xf numFmtId="164" fontId="0" fillId="5" borderId="9" applyAlignment="1" pivotButton="0" quotePrefix="0" xfId="0">
      <alignment horizontal="right" vertical="center"/>
    </xf>
    <xf numFmtId="0" fontId="18" fillId="0" borderId="0" applyAlignment="1" pivotButton="0" quotePrefix="0" xfId="0">
      <alignment vertical="top" wrapText="1"/>
    </xf>
    <xf numFmtId="0" fontId="31" fillId="0" borderId="0" applyAlignment="1" pivotButton="0" quotePrefix="0" xfId="0">
      <alignment vertical="top" wrapText="1"/>
    </xf>
    <xf numFmtId="0" fontId="27" fillId="0" borderId="0" applyAlignment="1" pivotButton="0" quotePrefix="0" xfId="0">
      <alignment vertical="top" wrapText="1"/>
    </xf>
    <xf numFmtId="0" fontId="21" fillId="0" borderId="0" applyAlignment="1" pivotButton="0" quotePrefix="0" xfId="0">
      <alignment vertical="top" wrapText="1"/>
    </xf>
    <xf numFmtId="0" fontId="32" fillId="0" borderId="0" applyAlignment="1" pivotButton="0" quotePrefix="0" xfId="0">
      <alignment vertical="top" wrapText="1"/>
    </xf>
    <xf numFmtId="0" fontId="17" fillId="0" borderId="0" pivotButton="0" quotePrefix="0" xfId="0"/>
    <xf numFmtId="0" fontId="33" fillId="0" borderId="0" applyAlignment="1" pivotButton="0" quotePrefix="0" xfId="0">
      <alignment vertical="top" wrapText="1"/>
    </xf>
    <xf numFmtId="0" fontId="34" fillId="0" borderId="0" applyAlignment="1" pivotButton="0" quotePrefix="0" xfId="0">
      <alignment vertical="top" wrapText="1"/>
    </xf>
    <xf numFmtId="0" fontId="18" fillId="6" borderId="0" applyAlignment="1" pivotButton="0" quotePrefix="0" xfId="0">
      <alignment vertical="center"/>
    </xf>
    <xf numFmtId="0" fontId="19" fillId="0" borderId="16" applyAlignment="1" applyProtection="1" pivotButton="0" quotePrefix="0" xfId="0">
      <alignment horizontal="center" vertical="center"/>
      <protection locked="0" hidden="0"/>
    </xf>
    <xf numFmtId="0" fontId="20" fillId="6" borderId="0" applyAlignment="1" pivotButton="0" quotePrefix="0" xfId="0">
      <alignment vertical="center"/>
    </xf>
    <xf numFmtId="0" fontId="21" fillId="7" borderId="0" applyAlignment="1" applyProtection="1" pivotButton="0" quotePrefix="0" xfId="0">
      <alignment horizontal="left" vertical="center"/>
      <protection locked="0" hidden="0"/>
    </xf>
    <xf numFmtId="0" fontId="19" fillId="6" borderId="0" applyAlignment="1" pivotButton="0" quotePrefix="0" xfId="0">
      <alignment vertical="center"/>
    </xf>
    <xf numFmtId="0" fontId="22" fillId="8" borderId="0" applyAlignment="1" pivotButton="0" quotePrefix="0" xfId="0">
      <alignment horizontal="center" vertical="center"/>
    </xf>
    <xf numFmtId="0" fontId="22" fillId="9" borderId="0" applyAlignment="1" pivotButton="0" quotePrefix="0" xfId="0">
      <alignment horizontal="center" vertical="center"/>
    </xf>
    <xf numFmtId="165" fontId="23" fillId="8" borderId="0" applyAlignment="1" pivotButton="0" quotePrefix="0" xfId="0">
      <alignment horizontal="center" vertical="center"/>
    </xf>
    <xf numFmtId="165" fontId="23" fillId="8" borderId="0" applyAlignment="1" pivotButton="0" quotePrefix="0" xfId="0">
      <alignment horizontal="right" vertical="center" indent="1"/>
    </xf>
    <xf numFmtId="165" fontId="23" fillId="9" borderId="0" applyAlignment="1" pivotButton="0" quotePrefix="0" xfId="0">
      <alignment horizontal="right" vertical="center" indent="1"/>
    </xf>
    <xf numFmtId="0" fontId="24" fillId="8" borderId="17" applyAlignment="1" pivotButton="0" quotePrefix="0" xfId="0">
      <alignment horizontal="left" vertical="center"/>
    </xf>
    <xf numFmtId="0" fontId="24" fillId="8" borderId="18" applyAlignment="1" pivotButton="0" quotePrefix="0" xfId="0">
      <alignment horizontal="center" vertical="center"/>
    </xf>
    <xf numFmtId="0" fontId="24" fillId="8" borderId="19" applyAlignment="1" pivotButton="0" quotePrefix="0" xfId="0">
      <alignment horizontal="center" vertical="center"/>
    </xf>
    <xf numFmtId="0" fontId="25" fillId="6" borderId="20" applyAlignment="1" pivotButton="0" quotePrefix="0" xfId="0">
      <alignment vertical="center"/>
    </xf>
    <xf numFmtId="0" fontId="25" fillId="6" borderId="21" applyAlignment="1" pivotButton="0" quotePrefix="0" xfId="0">
      <alignment vertical="center"/>
    </xf>
    <xf numFmtId="0" fontId="25" fillId="6" borderId="22" applyAlignment="1" pivotButton="0" quotePrefix="0" xfId="0">
      <alignment vertical="center"/>
    </xf>
    <xf numFmtId="0" fontId="26" fillId="6" borderId="23" applyAlignment="1" pivotButton="0" quotePrefix="0" xfId="0">
      <alignment vertical="center"/>
    </xf>
    <xf numFmtId="165" fontId="21" fillId="7" borderId="24" applyAlignment="1" applyProtection="1" pivotButton="0" quotePrefix="0" xfId="0">
      <alignment horizontal="right" vertical="center" indent="1"/>
      <protection locked="0" hidden="0"/>
    </xf>
    <xf numFmtId="165" fontId="21" fillId="6" borderId="25" applyAlignment="1" pivotButton="0" quotePrefix="0" xfId="0">
      <alignment horizontal="right" vertical="center" indent="1"/>
    </xf>
    <xf numFmtId="165" fontId="27" fillId="6" borderId="26" applyAlignment="1" pivotButton="0" quotePrefix="0" xfId="0">
      <alignment horizontal="left" vertical="center"/>
    </xf>
    <xf numFmtId="165" fontId="27" fillId="6" borderId="27" applyAlignment="1" pivotButton="0" quotePrefix="0" xfId="0">
      <alignment horizontal="right" vertical="center" indent="1"/>
    </xf>
    <xf numFmtId="165" fontId="27" fillId="6" borderId="28" applyAlignment="1" pivotButton="0" quotePrefix="0" xfId="0">
      <alignment horizontal="right" vertical="center" indent="1"/>
    </xf>
    <xf numFmtId="165" fontId="28" fillId="6" borderId="26" applyAlignment="1" pivotButton="0" quotePrefix="0" xfId="0">
      <alignment horizontal="left" vertical="center"/>
    </xf>
    <xf numFmtId="165" fontId="28" fillId="6" borderId="27" applyAlignment="1" pivotButton="0" quotePrefix="0" xfId="0">
      <alignment horizontal="right" vertical="center" indent="1"/>
    </xf>
    <xf numFmtId="165" fontId="28" fillId="6" borderId="28" applyAlignment="1" pivotButton="0" quotePrefix="0" xfId="0">
      <alignment horizontal="right" vertical="center" indent="1"/>
    </xf>
    <xf numFmtId="0" fontId="26" fillId="6" borderId="23" applyAlignment="1" pivotButton="0" quotePrefix="0" xfId="0">
      <alignment vertical="center" wrapText="1"/>
    </xf>
    <xf numFmtId="165" fontId="29" fillId="9" borderId="26" applyAlignment="1" pivotButton="0" quotePrefix="0" xfId="0">
      <alignment horizontal="left" vertical="center"/>
    </xf>
    <xf numFmtId="165" fontId="29" fillId="9" borderId="27" applyAlignment="1" pivotButton="0" quotePrefix="0" xfId="0">
      <alignment horizontal="right" vertical="center" indent="1"/>
    </xf>
    <xf numFmtId="165" fontId="29" fillId="9" borderId="28" applyAlignment="1" pivotButton="0" quotePrefix="0" xfId="0">
      <alignment horizontal="right" vertical="center" indent="1"/>
    </xf>
    <xf numFmtId="0" fontId="21" fillId="7" borderId="24" applyAlignment="1" applyProtection="1" pivotButton="0" quotePrefix="0" xfId="0">
      <alignment horizontal="right" vertical="center" indent="1"/>
      <protection locked="0" hidden="0"/>
    </xf>
    <xf numFmtId="0" fontId="21" fillId="6" borderId="25" applyAlignment="1" pivotButton="0" quotePrefix="0" xfId="0">
      <alignment vertical="center"/>
    </xf>
    <xf numFmtId="165" fontId="21" fillId="6" borderId="24" applyAlignment="1" pivotButton="0" quotePrefix="0" xfId="0">
      <alignment horizontal="right" vertical="center" indent="1"/>
    </xf>
    <xf numFmtId="0" fontId="19" fillId="6" borderId="0" applyAlignment="1" pivotButton="0" quotePrefix="0" xfId="0">
      <alignment vertical="top" wrapText="1"/>
    </xf>
    <xf numFmtId="0" fontId="30" fillId="8" borderId="17" applyAlignment="1" pivotButton="0" quotePrefix="0" xfId="0">
      <alignment horizontal="left" vertical="center"/>
    </xf>
    <xf numFmtId="0" fontId="30" fillId="8" borderId="18" applyAlignment="1" pivotButton="0" quotePrefix="0" xfId="0">
      <alignment horizontal="center" vertical="center"/>
    </xf>
    <xf numFmtId="0" fontId="30" fillId="8" borderId="19" applyAlignment="1" pivotButton="0" quotePrefix="0" xfId="0">
      <alignment horizontal="center" vertical="center"/>
    </xf>
    <xf numFmtId="166" fontId="21" fillId="7" borderId="24" applyAlignment="1" applyProtection="1" pivotButton="0" quotePrefix="0" xfId="0">
      <alignment horizontal="right" vertical="center" indent="1"/>
      <protection locked="0" hidden="0"/>
    </xf>
    <xf numFmtId="166" fontId="21" fillId="7" borderId="25" applyAlignment="1" applyProtection="1" pivotButton="0" quotePrefix="0" xfId="0">
      <alignment horizontal="right" vertical="center" indent="1"/>
      <protection locked="0" hidden="0"/>
    </xf>
    <xf numFmtId="9" fontId="21" fillId="7" borderId="24" applyAlignment="1" applyProtection="1" pivotButton="0" quotePrefix="0" xfId="0">
      <alignment horizontal="right" vertical="center" indent="1"/>
      <protection locked="0" hidden="0"/>
    </xf>
    <xf numFmtId="9" fontId="21" fillId="7" borderId="25" applyAlignment="1" applyProtection="1" pivotButton="0" quotePrefix="0" xfId="0">
      <alignment horizontal="right" vertical="center" indent="1"/>
      <protection locked="0" hidden="0"/>
    </xf>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0"/>
  <sheetViews>
    <sheetView showGridLines="0" tabSelected="1" zoomScaleNormal="100" workbookViewId="0">
      <selection activeCell="A1" sqref="A1"/>
    </sheetView>
  </sheetViews>
  <sheetFormatPr baseColWidth="8" defaultColWidth="8.7109375" defaultRowHeight="15"/>
  <cols>
    <col width="2" customWidth="1" min="1" max="1"/>
    <col width="82" customWidth="1" min="2" max="2"/>
  </cols>
  <sheetData>
    <row r="1"/>
    <row r="2" ht="40" customHeight="1">
      <c r="B2" s="37" t="inlineStr">
        <is>
          <t>Profit and Loss for the Self-Employed</t>
        </is>
      </c>
    </row>
    <row r="3" ht="36" customHeight="1">
      <c r="B3" s="38" t="inlineStr">
        <is>
          <t>A profit and loss account for sole traders, set out in HMRC's self-employment categories (SA103F), with adjusted profit for tax and a Class 4 National Insurance estimate.</t>
        </is>
      </c>
    </row>
    <row r="4" ht="8" customHeight="1"/>
    <row r="5" ht="20" customHeight="1">
      <c r="B5" s="39" t="inlineStr">
        <is>
          <t>How to use</t>
        </is>
      </c>
    </row>
    <row r="6" ht="21" customHeight="1">
      <c r="B6" s="40" t="inlineStr">
        <is>
          <t>1. Enter your business name and choose the tax year at the top of the P&amp;L sheet.</t>
        </is>
      </c>
    </row>
    <row r="7" ht="21" customHeight="1">
      <c r="B7" s="40" t="inlineStr">
        <is>
          <t>2. Enter your income for this year, and last year's figures if you want a comparison.</t>
        </is>
      </c>
    </row>
    <row r="8" ht="36" customHeight="1">
      <c r="B8" s="40" t="inlineStr">
        <is>
          <t>3. Work down the expenses in HMRC's categories. Include every business cost, even ones that are not allowable for tax.</t>
        </is>
      </c>
    </row>
    <row r="9" ht="36" customHeight="1">
      <c r="B9" s="40" t="inlineStr">
        <is>
          <t>4. Net profit calculates on its own. Add back any disallowable expenses and take off capital allowances to reach your adjusted profit for tax.</t>
        </is>
      </c>
    </row>
    <row r="10" ht="36" customHeight="1">
      <c r="B10" s="40" t="inlineStr">
        <is>
          <t>5. The Class 4 NI estimate uses the rates table at the bottom. Check the rates each April and update them if HMRC changes them.</t>
        </is>
      </c>
    </row>
    <row r="11" ht="36" customHeight="1">
      <c r="B11" s="40" t="inlineStr">
        <is>
          <t>6. If you were already over State Pension age when the tax year started on 6 April, choose Yes in the Class 4 section. No Class 4 is then charged for that year.</t>
        </is>
      </c>
    </row>
    <row r="12" ht="8" customHeight="1">
      <c r="B12" s="6" t="n"/>
    </row>
    <row r="13" ht="20" customHeight="1">
      <c r="B13" s="39" t="inlineStr">
        <is>
          <t>Starting your profit and loss</t>
        </is>
      </c>
    </row>
    <row r="14" ht="36" customHeight="1">
      <c r="B14" s="40" t="inlineStr">
        <is>
          <t>The template opens blank. Choose the tax year first, then fill in income and expenses from your records for the year to 5 April. Use a fresh copy for each tax year.</t>
        </is>
      </c>
    </row>
    <row r="15" ht="8" customHeight="1">
      <c r="B15" s="7" t="n"/>
    </row>
    <row r="16" ht="20" customHeight="1">
      <c r="B16" s="39" t="inlineStr">
        <is>
          <t>Removing the footer credit</t>
        </is>
      </c>
    </row>
    <row r="17" ht="36" customHeight="1">
      <c r="B17" s="40" t="inlineStr">
        <is>
          <t>A small aligned.tax credit prints in the page footer. You are welcome to keep it, but you can remove it from Page Layout, Page Setup, Header/Footer.</t>
        </is>
      </c>
    </row>
    <row r="18" ht="8" customHeight="1">
      <c r="B18" s="7" t="n"/>
    </row>
    <row r="19" ht="20" customHeight="1">
      <c r="B19" s="39" t="inlineStr">
        <is>
          <t>Notes</t>
        </is>
      </c>
    </row>
    <row r="20" ht="36" customHeight="1">
      <c r="B20" s="40" t="inlineStr">
        <is>
          <t>Blue cells are your inputs. White cells are calculated and protected. The sheet is protected so only blue cells can be edited. No password is needed to unprotect if you want to change the layout.</t>
        </is>
      </c>
    </row>
    <row r="21" ht="36" customHeight="1">
      <c r="B21" s="40" t="inlineStr">
        <is>
          <t>The expense rows follow HMRC's categories, so the totals line up with your MTD quarterly updates and your Self Assessment return.</t>
        </is>
      </c>
    </row>
    <row r="22" ht="36" customHeight="1">
      <c r="B22" s="40" t="inlineStr">
        <is>
          <t>This template is for reference only. Use HMRC online or MTD software to send your actual return. If you upload your records to aligned.tax, save the workbook as an .xlsx file.</t>
        </is>
      </c>
    </row>
    <row r="23" ht="8" customHeight="1">
      <c r="B23" s="10" t="n"/>
    </row>
    <row r="24" ht="20" customHeight="1">
      <c r="B24" s="41" t="inlineStr">
        <is>
          <t>Free template from aligned.tax</t>
        </is>
      </c>
    </row>
    <row r="25" ht="21" customHeight="1">
      <c r="B25" s="38" t="inlineStr">
        <is>
          <t>Free spreadsheet templates for UK small businesses, sole traders and landlords.</t>
        </is>
      </c>
    </row>
    <row r="26" ht="8" customHeight="1">
      <c r="B26" s="42" t="n"/>
    </row>
    <row r="27" ht="20" customHeight="1">
      <c r="B27" s="43" t="inlineStr">
        <is>
          <t>Ready for Making Tax Digital? aligned.tax</t>
        </is>
      </c>
    </row>
    <row r="28" ht="21" customHeight="1">
      <c r="B28" s="38" t="inlineStr">
        <is>
          <t>Submit your MTD for Income Tax quarterly updates to HMRC straight from your spreadsheet.</t>
        </is>
      </c>
    </row>
    <row r="29" ht="8" customHeight="1"/>
    <row r="30" ht="51" customHeight="1">
      <c r="B30" s="44"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4" r:id="rId1"/>
    <hyperlink xmlns:r="http://schemas.openxmlformats.org/officeDocument/2006/relationships" ref="B27" r:id="rId2"/>
  </hyperlinks>
  <pageMargins left="0.25" right="0.25" top="0.45" bottom="0.7" header="0.511811023622047" footer="0.511811023622047"/>
  <pageSetup orientation="portrait" paperSize="9" fitToHeight="1" fitToWidth="1" horizontalDpi="300" verticalDpi="300"/>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001E40AF"/>
    <outlinePr summaryBelow="1" summaryRight="1"/>
    <pageSetUpPr fitToPage="1"/>
  </sheetPr>
  <dimension ref="A1:E51"/>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2" customWidth="1" min="1" max="1"/>
    <col width="50" customWidth="1" min="2" max="2"/>
    <col width="18" customWidth="1" min="3" max="3"/>
    <col width="18" customWidth="1" min="4" max="4"/>
    <col width="18" customWidth="1" min="5" max="5"/>
    <col width="2" customWidth="1" min="6" max="6"/>
  </cols>
  <sheetData>
    <row r="1" ht="8" customHeight="1"/>
    <row r="2" ht="36" customHeight="1">
      <c r="B2" s="45" t="inlineStr">
        <is>
          <t>Profit and Loss for the Self-Employed</t>
        </is>
      </c>
      <c r="E2" s="46" t="inlineStr">
        <is>
          <t>Add your logo here</t>
        </is>
      </c>
    </row>
    <row r="3" ht="22" customHeight="1">
      <c r="B3" s="47" t="inlineStr">
        <is>
          <t>Business name:</t>
        </is>
      </c>
      <c r="C3" s="48" t="n"/>
      <c r="D3" s="48" t="n"/>
    </row>
    <row r="4" ht="22" customHeight="1">
      <c r="B4" s="47" t="inlineStr">
        <is>
          <t>Tax year:</t>
        </is>
      </c>
      <c r="C4" s="48" t="n"/>
      <c r="D4" s="49">
        <f>IF(C4="","Choose the tax year for the NI estimate","")</f>
        <v/>
      </c>
    </row>
    <row r="5" ht="6" customHeight="1"/>
    <row r="6" ht="30" customHeight="1">
      <c r="B6" s="50" t="inlineStr">
        <is>
          <t>TOTAL INCOME</t>
        </is>
      </c>
      <c r="C6" s="50" t="inlineStr">
        <is>
          <t>TOTAL EXPENSES</t>
        </is>
      </c>
      <c r="D6" s="50" t="inlineStr">
        <is>
          <t>NET PROFIT</t>
        </is>
      </c>
      <c r="E6" s="51" t="inlineStr">
        <is>
          <t>ADJUSTED PROFIT</t>
        </is>
      </c>
    </row>
    <row r="7" ht="40" customHeight="1">
      <c r="B7" s="52">
        <f>C13</f>
        <v/>
      </c>
      <c r="C7" s="53">
        <f>C31</f>
        <v/>
      </c>
      <c r="D7" s="53">
        <f>C32</f>
        <v/>
      </c>
      <c r="E7" s="54">
        <f>C37</f>
        <v/>
      </c>
    </row>
    <row r="8" ht="8" customHeight="1"/>
    <row r="9" ht="28" customHeight="1">
      <c r="B9" s="55" t="inlineStr">
        <is>
          <t>Description</t>
        </is>
      </c>
      <c r="C9" s="56" t="inlineStr">
        <is>
          <t>This year £</t>
        </is>
      </c>
      <c r="D9" s="56" t="inlineStr">
        <is>
          <t>Last year £</t>
        </is>
      </c>
      <c r="E9" s="57" t="inlineStr">
        <is>
          <t>Change £</t>
        </is>
      </c>
    </row>
    <row r="10" ht="22" customHeight="1">
      <c r="B10" s="58" t="inlineStr">
        <is>
          <t>INCOME</t>
        </is>
      </c>
      <c r="C10" s="59" t="n"/>
      <c r="D10" s="59" t="n"/>
      <c r="E10" s="60" t="n"/>
    </row>
    <row r="11" ht="21" customHeight="1">
      <c r="B11" s="61" t="inlineStr">
        <is>
          <t>Turnover (takings, fees, sales)</t>
        </is>
      </c>
      <c r="C11" s="62" t="n"/>
      <c r="D11" s="62" t="n"/>
      <c r="E11" s="63">
        <f>IF(AND(C11="",D11=""),"",N(C11)-N(D11))</f>
        <v/>
      </c>
    </row>
    <row r="12" ht="21" customHeight="1">
      <c r="B12" s="61" t="inlineStr">
        <is>
          <t>Other business income</t>
        </is>
      </c>
      <c r="C12" s="62" t="n"/>
      <c r="D12" s="62" t="n"/>
      <c r="E12" s="63">
        <f>IF(AND(C12="",D12=""),"",N(C12)-N(D12))</f>
        <v/>
      </c>
    </row>
    <row r="13" ht="24" customHeight="1">
      <c r="B13" s="64" t="inlineStr">
        <is>
          <t>Total income</t>
        </is>
      </c>
      <c r="C13" s="65">
        <f>IF(COUNT(C11:C12)=0,"",SUM(C11:C12))</f>
        <v/>
      </c>
      <c r="D13" s="65">
        <f>IF(COUNT(D11:D12)=0,"",SUM(D11:D12))</f>
        <v/>
      </c>
      <c r="E13" s="66">
        <f>IF(AND(C13="",D13=""),"",N(C13)-N(D13))</f>
        <v/>
      </c>
    </row>
    <row r="14" ht="8" customHeight="1"/>
    <row r="15" ht="22" customHeight="1">
      <c r="B15" s="58" t="inlineStr">
        <is>
          <t>EXPENSES (HMRC CATEGORIES)</t>
        </is>
      </c>
      <c r="C15" s="59" t="n"/>
      <c r="D15" s="59" t="n"/>
      <c r="E15" s="60" t="n"/>
    </row>
    <row r="16" ht="21" customHeight="1">
      <c r="B16" s="61" t="inlineStr">
        <is>
          <t>Cost of goods bought for resale or goods used</t>
        </is>
      </c>
      <c r="C16" s="62" t="n"/>
      <c r="D16" s="62" t="n"/>
      <c r="E16" s="63">
        <f>IF(AND(C16="",D16=""),"",N(C16)-N(D16))</f>
        <v/>
      </c>
    </row>
    <row r="17" ht="21" customHeight="1">
      <c r="B17" s="61" t="inlineStr">
        <is>
          <t>Construction industry: payments to subcontractors</t>
        </is>
      </c>
      <c r="C17" s="62" t="n"/>
      <c r="D17" s="62" t="n"/>
      <c r="E17" s="63">
        <f>IF(AND(C17="",D17=""),"",N(C17)-N(D17))</f>
        <v/>
      </c>
    </row>
    <row r="18" ht="21" customHeight="1">
      <c r="B18" s="61" t="inlineStr">
        <is>
          <t>Wages, salaries and other staff costs</t>
        </is>
      </c>
      <c r="C18" s="62" t="n"/>
      <c r="D18" s="62" t="n"/>
      <c r="E18" s="63">
        <f>IF(AND(C18="",D18=""),"",N(C18)-N(D18))</f>
        <v/>
      </c>
    </row>
    <row r="19" ht="21" customHeight="1">
      <c r="B19" s="61" t="inlineStr">
        <is>
          <t>Car, van and travel expenses</t>
        </is>
      </c>
      <c r="C19" s="62" t="n"/>
      <c r="D19" s="62" t="n"/>
      <c r="E19" s="63">
        <f>IF(AND(C19="",D19=""),"",N(C19)-N(D19))</f>
        <v/>
      </c>
    </row>
    <row r="20" ht="21" customHeight="1">
      <c r="B20" s="61" t="inlineStr">
        <is>
          <t>Rent, rates, power and insurance costs</t>
        </is>
      </c>
      <c r="C20" s="62" t="n"/>
      <c r="D20" s="62" t="n"/>
      <c r="E20" s="63">
        <f>IF(AND(C20="",D20=""),"",N(C20)-N(D20))</f>
        <v/>
      </c>
    </row>
    <row r="21" ht="21" customHeight="1">
      <c r="B21" s="61" t="inlineStr">
        <is>
          <t>Repairs and maintenance of property and equipment</t>
        </is>
      </c>
      <c r="C21" s="62" t="n"/>
      <c r="D21" s="62" t="n"/>
      <c r="E21" s="63">
        <f>IF(AND(C21="",D21=""),"",N(C21)-N(D21))</f>
        <v/>
      </c>
    </row>
    <row r="22" ht="21" customHeight="1">
      <c r="B22" s="61" t="inlineStr">
        <is>
          <t>Phone, fax, stationery and other office costs</t>
        </is>
      </c>
      <c r="C22" s="62" t="n"/>
      <c r="D22" s="62" t="n"/>
      <c r="E22" s="63">
        <f>IF(AND(C22="",D22=""),"",N(C22)-N(D22))</f>
        <v/>
      </c>
    </row>
    <row r="23" ht="21" customHeight="1">
      <c r="B23" s="61" t="inlineStr">
        <is>
          <t>Advertising costs</t>
        </is>
      </c>
      <c r="C23" s="62" t="n"/>
      <c r="D23" s="62" t="n"/>
      <c r="E23" s="63">
        <f>IF(AND(C23="",D23=""),"",N(C23)-N(D23))</f>
        <v/>
      </c>
    </row>
    <row r="24" ht="21" customHeight="1">
      <c r="B24" s="61" t="inlineStr">
        <is>
          <t>Business entertainment costs</t>
        </is>
      </c>
      <c r="C24" s="62" t="n"/>
      <c r="D24" s="62" t="n"/>
      <c r="E24" s="63">
        <f>IF(AND(C24="",D24=""),"",N(C24)-N(D24))</f>
        <v/>
      </c>
    </row>
    <row r="25" ht="21" customHeight="1">
      <c r="B25" s="61" t="inlineStr">
        <is>
          <t>Interest on bank and other loans</t>
        </is>
      </c>
      <c r="C25" s="62" t="n"/>
      <c r="D25" s="62" t="n"/>
      <c r="E25" s="63">
        <f>IF(AND(C25="",D25=""),"",N(C25)-N(D25))</f>
        <v/>
      </c>
    </row>
    <row r="26" ht="21" customHeight="1">
      <c r="B26" s="61" t="inlineStr">
        <is>
          <t>Bank, credit card and other financial charges</t>
        </is>
      </c>
      <c r="C26" s="62" t="n"/>
      <c r="D26" s="62" t="n"/>
      <c r="E26" s="63">
        <f>IF(AND(C26="",D26=""),"",N(C26)-N(D26))</f>
        <v/>
      </c>
    </row>
    <row r="27" ht="21" customHeight="1">
      <c r="B27" s="61" t="inlineStr">
        <is>
          <t>Irrecoverable debts written off</t>
        </is>
      </c>
      <c r="C27" s="62" t="n"/>
      <c r="D27" s="62" t="n"/>
      <c r="E27" s="63">
        <f>IF(AND(C27="",D27=""),"",N(C27)-N(D27))</f>
        <v/>
      </c>
    </row>
    <row r="28" ht="21" customHeight="1">
      <c r="B28" s="61" t="inlineStr">
        <is>
          <t>Accountancy, legal and other professional fees</t>
        </is>
      </c>
      <c r="C28" s="62" t="n"/>
      <c r="D28" s="62" t="n"/>
      <c r="E28" s="63">
        <f>IF(AND(C28="",D28=""),"",N(C28)-N(D28))</f>
        <v/>
      </c>
    </row>
    <row r="29" ht="21" customHeight="1">
      <c r="B29" s="61" t="inlineStr">
        <is>
          <t>Depreciation and loss or profit on sale of assets</t>
        </is>
      </c>
      <c r="C29" s="62" t="n"/>
      <c r="D29" s="62" t="n"/>
      <c r="E29" s="63">
        <f>IF(AND(C29="",D29=""),"",N(C29)-N(D29))</f>
        <v/>
      </c>
    </row>
    <row r="30" ht="21" customHeight="1">
      <c r="B30" s="61" t="inlineStr">
        <is>
          <t>Other business expenses</t>
        </is>
      </c>
      <c r="C30" s="62" t="n"/>
      <c r="D30" s="62" t="n"/>
      <c r="E30" s="63">
        <f>IF(AND(C30="",D30=""),"",N(C30)-N(D30))</f>
        <v/>
      </c>
    </row>
    <row r="31" ht="24" customHeight="1">
      <c r="B31" s="64" t="inlineStr">
        <is>
          <t>Total expenses</t>
        </is>
      </c>
      <c r="C31" s="65">
        <f>IF(COUNT(C16:C30)=0,"",SUM(C16:C30))</f>
        <v/>
      </c>
      <c r="D31" s="65">
        <f>IF(COUNT(D16:D30)=0,"",SUM(D16:D30))</f>
        <v/>
      </c>
      <c r="E31" s="66">
        <f>IF(AND(C31="",D31=""),"",N(C31)-N(D31))</f>
        <v/>
      </c>
    </row>
    <row r="32" ht="24" customHeight="1">
      <c r="B32" s="67" t="inlineStr">
        <is>
          <t>Net profit (or loss)</t>
        </is>
      </c>
      <c r="C32" s="68">
        <f>IF(AND(C13="",C31=""),"",N(C13)-N(C31))</f>
        <v/>
      </c>
      <c r="D32" s="68">
        <f>IF(AND(D13="",D31=""),"",N(D13)-N(D31))</f>
        <v/>
      </c>
      <c r="E32" s="69">
        <f>IF(AND(C32="",D32=""),"",N(C32)-N(D32))</f>
        <v/>
      </c>
    </row>
    <row r="33" ht="8" customHeight="1"/>
    <row r="34" ht="22" customHeight="1">
      <c r="B34" s="58" t="inlineStr">
        <is>
          <t>ADJUSTMENTS FOR TAX</t>
        </is>
      </c>
      <c r="C34" s="59" t="n"/>
      <c r="D34" s="59" t="n"/>
      <c r="E34" s="60" t="n"/>
    </row>
    <row r="35" ht="34" customHeight="1">
      <c r="B35" s="70" t="inlineStr">
        <is>
          <t>Add: disallowable expenses included above (for example entertainment, depreciation, private use)</t>
        </is>
      </c>
      <c r="C35" s="62" t="n"/>
      <c r="D35" s="62" t="n"/>
      <c r="E35" s="63">
        <f>IF(AND(C35="",D35=""),"",N(C35)-N(D35))</f>
        <v/>
      </c>
    </row>
    <row r="36" ht="21" customHeight="1">
      <c r="B36" s="61" t="inlineStr">
        <is>
          <t>Less: capital allowances (including the AIA)</t>
        </is>
      </c>
      <c r="C36" s="62" t="n"/>
      <c r="D36" s="62" t="n"/>
      <c r="E36" s="63">
        <f>IF(AND(C36="",D36=""),"",N(C36)-N(D36))</f>
        <v/>
      </c>
    </row>
    <row r="37" ht="24" customHeight="1">
      <c r="B37" s="71" t="inlineStr">
        <is>
          <t>Adjusted profit for tax</t>
        </is>
      </c>
      <c r="C37" s="72">
        <f>IF(C32="","",C32+N(C35)-N(C36))</f>
        <v/>
      </c>
      <c r="D37" s="72">
        <f>IF(D32="","",D32+N(D35)-N(D36))</f>
        <v/>
      </c>
      <c r="E37" s="73">
        <f>IF(AND(C37="",D37=""),"",N(C37)-N(D37))</f>
        <v/>
      </c>
    </row>
    <row r="38" ht="8" customHeight="1"/>
    <row r="39" ht="22" customHeight="1">
      <c r="B39" s="58" t="inlineStr">
        <is>
          <t>CLASS 4 NATIONAL INSURANCE ESTIMATE</t>
        </is>
      </c>
      <c r="C39" s="59" t="n"/>
      <c r="D39" s="59" t="n"/>
      <c r="E39" s="60" t="n"/>
    </row>
    <row r="40" ht="34" customHeight="1">
      <c r="B40" s="70" t="inlineStr">
        <is>
          <t>Over State Pension age on 6 April when the tax year started? (Yes or No)</t>
        </is>
      </c>
      <c r="C40" s="74" t="inlineStr">
        <is>
          <t>No</t>
        </is>
      </c>
      <c r="D40" s="74" t="inlineStr">
        <is>
          <t>No</t>
        </is>
      </c>
      <c r="E40" s="75" t="n"/>
    </row>
    <row r="41" ht="21" customHeight="1">
      <c r="B41" s="61" t="inlineStr">
        <is>
          <t>Main rate on profits between the lower and upper limits</t>
        </is>
      </c>
      <c r="C41" s="76">
        <f>IF(OR(C37="",IFERROR(INDEX($C$48:$E$48,MATCH($C$4,$C$47:$E$47,0)),"")=""),"",IF(C$40="Yes",0,ROUND(MAX(0,MIN(C37,IFERROR(INDEX($C$49:$E$49,MATCH($C$4,$C$47:$E$47,0)),""))-IFERROR(INDEX($C$48:$E$48,MATCH($C$4,$C$47:$E$47,0)),""))*IFERROR(INDEX($C$50:$E$50,MATCH($C$4,$C$47:$E$47,0)),""),2)))</f>
        <v/>
      </c>
      <c r="D41" s="76">
        <f>IF(OR(D37="",IFERROR(INDEX($C$48:$E$48,MATCH(IF($C$4="","",(VALUE(LEFT($C$4,4))-1)&amp;"/"&amp;RIGHT(LEFT($C$4,4),2)),$C$47:$E$47,0)),"")=""),"",IF(D$40="Yes",0,ROUND(MAX(0,MIN(D37,IFERROR(INDEX($C$49:$E$49,MATCH(IF($C$4="","",(VALUE(LEFT($C$4,4))-1)&amp;"/"&amp;RIGHT(LEFT($C$4,4),2)),$C$47:$E$47,0)),""))-IFERROR(INDEX($C$48:$E$48,MATCH(IF($C$4="","",(VALUE(LEFT($C$4,4))-1)&amp;"/"&amp;RIGHT(LEFT($C$4,4),2)),$C$47:$E$47,0)),""))*IFERROR(INDEX($C$50:$E$50,MATCH(IF($C$4="","",(VALUE(LEFT($C$4,4))-1)&amp;"/"&amp;RIGHT(LEFT($C$4,4),2)),$C$47:$E$47,0)),""),2)))</f>
        <v/>
      </c>
      <c r="E41" s="63">
        <f>IF(AND(C41="",D41=""),"",N(C41)-N(D41))</f>
        <v/>
      </c>
    </row>
    <row r="42" ht="21" customHeight="1">
      <c r="B42" s="61" t="inlineStr">
        <is>
          <t>Additional rate on profits above the upper limit</t>
        </is>
      </c>
      <c r="C42" s="76">
        <f>IF(OR(C37="",IFERROR(INDEX($C$48:$E$48,MATCH($C$4,$C$47:$E$47,0)),"")=""),"",IF(C$40="Yes",0,ROUND(MAX(0,C37-IFERROR(INDEX($C$49:$E$49,MATCH($C$4,$C$47:$E$47,0)),""))*IFERROR(INDEX($C$51:$E$51,MATCH($C$4,$C$47:$E$47,0)),""),2)))</f>
        <v/>
      </c>
      <c r="D42" s="76">
        <f>IF(OR(D37="",IFERROR(INDEX($C$48:$E$48,MATCH(IF($C$4="","",(VALUE(LEFT($C$4,4))-1)&amp;"/"&amp;RIGHT(LEFT($C$4,4),2)),$C$47:$E$47,0)),"")=""),"",IF(D$40="Yes",0,ROUND(MAX(0,D37-IFERROR(INDEX($C$49:$E$49,MATCH(IF($C$4="","",(VALUE(LEFT($C$4,4))-1)&amp;"/"&amp;RIGHT(LEFT($C$4,4),2)),$C$47:$E$47,0)),""))*IFERROR(INDEX($C$51:$E$51,MATCH(IF($C$4="","",(VALUE(LEFT($C$4,4))-1)&amp;"/"&amp;RIGHT(LEFT($C$4,4),2)),$C$47:$E$47,0)),""),2)))</f>
        <v/>
      </c>
      <c r="E42" s="63">
        <f>IF(AND(C42="",D42=""),"",N(C42)-N(D42))</f>
        <v/>
      </c>
    </row>
    <row r="43" ht="24" customHeight="1">
      <c r="B43" s="64" t="inlineStr">
        <is>
          <t>Total Class 4 NI estimate</t>
        </is>
      </c>
      <c r="C43" s="65">
        <f>IF(C41="","",C41+C42)</f>
        <v/>
      </c>
      <c r="D43" s="65">
        <f>IF(D41="","",D41+D42)</f>
        <v/>
      </c>
      <c r="E43" s="66">
        <f>IF(AND(C43="",D43=""),"",N(C43)-N(D43))</f>
        <v/>
      </c>
    </row>
    <row r="44" ht="8" customHeight="1"/>
    <row r="45" ht="46" customHeight="1">
      <c r="B45" s="77" t="inlineStr">
        <is>
          <t>For reference only. The estimate uses the rates table below for the tax year you choose (and the year before for last year). No Class 4 is due for a year that starts after you reach State Pension age. It ignores losses, Class 2 and other income. Check your actual liability through HMRC online.</t>
        </is>
      </c>
    </row>
    <row r="46" ht="8" customHeight="1"/>
    <row r="47" ht="22" customHeight="1">
      <c r="B47" s="78" t="inlineStr">
        <is>
          <t>Class 4 NI rates (from gov.uk)</t>
        </is>
      </c>
      <c r="C47" s="79" t="inlineStr">
        <is>
          <t>2024/25</t>
        </is>
      </c>
      <c r="D47" s="79" t="inlineStr">
        <is>
          <t>2025/26</t>
        </is>
      </c>
      <c r="E47" s="80" t="inlineStr">
        <is>
          <t>2026/27</t>
        </is>
      </c>
    </row>
    <row r="48" ht="20" customHeight="1">
      <c r="B48" s="61" t="inlineStr">
        <is>
          <t>Lower profits limit</t>
        </is>
      </c>
      <c r="C48" s="81" t="n">
        <v>12570</v>
      </c>
      <c r="D48" s="81" t="n">
        <v>12570</v>
      </c>
      <c r="E48" s="82" t="n">
        <v>12570</v>
      </c>
    </row>
    <row r="49" ht="20" customHeight="1">
      <c r="B49" s="61" t="inlineStr">
        <is>
          <t>Upper profits limit</t>
        </is>
      </c>
      <c r="C49" s="81" t="n">
        <v>50270</v>
      </c>
      <c r="D49" s="81" t="n">
        <v>50270</v>
      </c>
      <c r="E49" s="82" t="n">
        <v>50270</v>
      </c>
    </row>
    <row r="50" ht="20" customHeight="1">
      <c r="B50" s="61" t="inlineStr">
        <is>
          <t>Main rate</t>
        </is>
      </c>
      <c r="C50" s="83" t="n">
        <v>0.06</v>
      </c>
      <c r="D50" s="83" t="n">
        <v>0.06</v>
      </c>
      <c r="E50" s="84" t="n">
        <v>0.06</v>
      </c>
    </row>
    <row r="51" ht="20" customHeight="1">
      <c r="B51" s="61" t="inlineStr">
        <is>
          <t>Additional rate (above the upper limit)</t>
        </is>
      </c>
      <c r="C51" s="83" t="n">
        <v>0.02</v>
      </c>
      <c r="D51" s="83" t="n">
        <v>0.02</v>
      </c>
      <c r="E51" s="84" t="n">
        <v>0.02</v>
      </c>
    </row>
  </sheetData>
  <sheetProtection selectLockedCells="0" selectUnlockedCells="0" sheet="1" objects="0" insertRows="1" insertHyperlinks="1" autoFilter="1" scenarios="0" formatColumns="1" deleteColumns="1" insertColumns="1" pivotTables="1" deleteRows="1" formatCells="1" formatRows="1" sort="1"/>
  <mergeCells count="3">
    <mergeCell ref="B45:E45"/>
    <mergeCell ref="C3:D3"/>
    <mergeCell ref="D4:E4"/>
  </mergeCells>
  <dataValidations count="2">
    <dataValidation sqref="C4" showDropDown="0" showInputMessage="0" showErrorMessage="0" allowBlank="1" type="list">
      <formula1>"2025/26,2026/27"</formula1>
    </dataValidation>
    <dataValidation sqref="C40 D40" showDropDown="0" showInputMessage="0" showErrorMessage="0" allowBlank="0" type="list">
      <formula1>"No,Yes"</formula1>
    </dataValidation>
  </dataValidations>
  <printOptions horizontalCentered="1"/>
  <pageMargins left="0.25" right="0.25" top="0.45"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2026-06-19T19:11:34Z</dcterms:created>
  <dcterms:modified xsi:type="dcterms:W3CDTF">2026-10-14T22:39:40Z</dcterms:modified>
  <cp:lastModifiedBy>aligned.tax</cp:lastModifiedBy>
  <cp:revision>0</cp:revision>
</cp:coreProperties>
</file>