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600" firstSheet="0" activeTab="0" autoFilterDateGrouping="1"/>
  </bookViews>
  <sheets>
    <sheet name="Cover" sheetId="1" state="visible" r:id="rId1"/>
    <sheet name="Project Budget" sheetId="2" state="visible" r:id="rId2"/>
  </sheets>
  <definedNames>
    <definedName name="_xlnm.Print_Titles" localSheetId="1">'Project Budget'!$1:$8</definedName>
    <definedName name="_xlnm.Print_Area" localSheetId="1">'Project Budget'!$A$1:$H$40</definedName>
  </definedNames>
  <calcPr calcId="191029" fullCalcOnLoad="1" iterateDelta="0.0001"/>
</workbook>
</file>

<file path=xl/styles.xml><?xml version="1.0" encoding="utf-8"?>
<styleSheet xmlns="http://schemas.openxmlformats.org/spreadsheetml/2006/main">
  <numFmts count="5">
    <numFmt numFmtId="164" formatCode="\£#,##0.00;[Red]\(\£#,##0.00\);&quot;\-&quot;"/>
    <numFmt numFmtId="165" formatCode="0.0%"/>
    <numFmt numFmtId="166" formatCode="dd/mm/yyyy"/>
    <numFmt numFmtId="167" formatCode="£#,##0.00;[Red](£#,##0.00);&quot;–&quot;"/>
    <numFmt numFmtId="168" formatCode="£#,##0.00;(£#,##0.00);&quot;–&quot;"/>
  </numFmts>
  <fonts count="18">
    <font>
      <name val="Calibri"/>
      <family val="2"/>
      <color theme="1"/>
      <sz val="11"/>
      <scheme val="minor"/>
    </font>
    <font>
      <name val="Calibri"/>
      <b val="1"/>
      <color rgb="FF1F2937"/>
      <sz val="22"/>
    </font>
    <font>
      <name val="Calibri"/>
      <color rgb="FF6B7280"/>
      <sz val="12"/>
    </font>
    <font>
      <name val="Calibri"/>
      <b val="1"/>
      <color rgb="FF1F2937"/>
      <sz val="11"/>
    </font>
    <font>
      <name val="Calibri"/>
      <color rgb="FF374151"/>
      <sz val="11"/>
    </font>
    <font>
      <name val="Calibri"/>
      <color rgb="FF1F2937"/>
      <sz val="12"/>
    </font>
    <font>
      <name val="Calibri"/>
      <b val="1"/>
      <color rgb="FF1E40AF"/>
      <sz val="12"/>
      <u val="single"/>
    </font>
    <font>
      <name val="Calibri"/>
      <color rgb="FF6B7280"/>
      <sz val="11"/>
    </font>
    <font>
      <name val="Calibri"/>
      <i val="1"/>
      <color rgb="FF6B7280"/>
      <sz val="10"/>
    </font>
    <font>
      <name val="Calibri"/>
      <b val="1"/>
      <color rgb="FF6B7280"/>
      <sz val="10"/>
    </font>
    <font>
      <name val="Calibri"/>
      <color rgb="FF1F2937"/>
      <sz val="11"/>
    </font>
    <font>
      <name val="Calibri"/>
      <b val="1"/>
      <color rgb="FFFFFFFF"/>
      <sz val="10"/>
    </font>
    <font>
      <name val="Calibri"/>
      <b val="1"/>
      <color rgb="FFFFFFFF"/>
      <sz val="16"/>
    </font>
    <font>
      <name val="Calibri"/>
      <b val="1"/>
      <color rgb="FFFFFFFF"/>
      <sz val="11"/>
    </font>
    <font>
      <name val="Calibri"/>
      <b val="1"/>
      <color rgb="FF000000"/>
      <sz val="11"/>
    </font>
    <font>
      <name val="Calibri"/>
      <b val="1"/>
      <color rgb="FFFFFFFF"/>
      <sz val="12"/>
    </font>
    <font>
      <name val="Calibri"/>
      <b val="1"/>
      <color rgb="FF0EA5E9"/>
      <sz val="12"/>
      <u val="single"/>
    </font>
    <font>
      <name val="Calibri"/>
      <color rgb="FF6B7280"/>
      <sz val="9"/>
    </font>
  </fonts>
  <fills count="6">
    <fill>
      <patternFill/>
    </fill>
    <fill>
      <patternFill patternType="gray125"/>
    </fill>
    <fill>
      <patternFill patternType="solid">
        <fgColor rgb="FFDBEAFE"/>
      </patternFill>
    </fill>
    <fill>
      <patternFill patternType="solid">
        <fgColor rgb="FF1E40AF"/>
      </patternFill>
    </fill>
    <fill>
      <patternFill patternType="solid">
        <fgColor rgb="FF1F2937"/>
      </patternFill>
    </fill>
    <fill>
      <patternFill patternType="solid">
        <fgColor rgb="FFFFFFFF"/>
      </patternFill>
    </fill>
  </fills>
  <borders count="26">
    <border>
      <left/>
      <right/>
      <top/>
      <bottom/>
      <diagonal/>
    </border>
    <border>
      <left style="dashed">
        <color rgb="FF6B7280"/>
      </left>
      <right style="dashed">
        <color rgb="FF6B7280"/>
      </right>
      <top style="dashed">
        <color rgb="FF6B7280"/>
      </top>
      <bottom style="dashed">
        <color rgb="FF6B7280"/>
      </bottom>
      <diagonal/>
    </border>
    <border>
      <left/>
      <right/>
      <top/>
      <bottom style="thin">
        <color rgb="FFE5E7EB"/>
      </bottom>
      <diagonal/>
    </border>
    <border>
      <left/>
      <right/>
      <top/>
      <bottom style="thin">
        <color rgb="FFE5E7EB"/>
      </bottom>
      <diagonal/>
    </border>
    <border>
      <left/>
      <right/>
      <top style="medium">
        <color rgb="FF1E40AF"/>
      </top>
      <bottom style="thin">
        <color rgb="FF9CA3AF"/>
      </bottom>
      <diagonal/>
    </border>
    <border>
      <left style="thin">
        <color rgb="FF9CA3AF"/>
      </left>
      <right/>
      <top/>
      <bottom/>
      <diagonal/>
    </border>
    <border>
      <left/>
      <right style="thin">
        <color rgb="FF9CA3AF"/>
      </right>
      <top/>
      <bottom/>
      <diagonal/>
    </border>
    <border>
      <left style="thin">
        <color rgb="FF9CA3AF"/>
      </left>
      <right/>
      <top/>
      <bottom style="thin">
        <color rgb="FFE5E7EB"/>
      </bottom>
      <diagonal/>
    </border>
    <border>
      <left/>
      <right style="thin">
        <color rgb="FF9CA3AF"/>
      </right>
      <top/>
      <bottom style="thin">
        <color rgb="FFE5E7EB"/>
      </bottom>
      <diagonal/>
    </border>
    <border>
      <left style="thin">
        <color rgb="FF9CA3AF"/>
      </left>
      <right/>
      <top style="medium">
        <color rgb="FF1E40AF"/>
      </top>
      <bottom style="thin">
        <color rgb="FF9CA3AF"/>
      </bottom>
      <diagonal/>
    </border>
    <border>
      <left/>
      <right style="thin">
        <color rgb="FF9CA3AF"/>
      </right>
      <top style="medium">
        <color rgb="FF1E40AF"/>
      </top>
      <bottom style="thin">
        <color rgb="FF9CA3AF"/>
      </bottom>
      <diagonal/>
    </border>
    <border>
      <left style="thin">
        <color rgb="FF9CA3AF"/>
      </left>
      <right/>
      <top style="thin">
        <color rgb="FF9CA3AF"/>
      </top>
      <bottom/>
      <diagonal/>
    </border>
    <border>
      <left/>
      <right/>
      <top style="thin">
        <color rgb="FF9CA3AF"/>
      </top>
      <bottom/>
      <diagonal/>
    </border>
    <border>
      <left/>
      <right style="thin">
        <color rgb="FF9CA3AF"/>
      </right>
      <top style="thin">
        <color rgb="FF9CA3AF"/>
      </top>
      <bottom/>
      <diagonal/>
    </border>
    <border>
      <left style="thin">
        <color rgb="FF9CA3AF"/>
      </left>
      <right/>
      <top/>
      <bottom style="thin">
        <color rgb="FF9CA3AF"/>
      </bottom>
      <diagonal/>
    </border>
    <border>
      <left/>
      <right/>
      <top/>
      <bottom style="thin">
        <color rgb="FF9CA3AF"/>
      </bottom>
      <diagonal/>
    </border>
    <border>
      <left/>
      <right style="thin">
        <color rgb="FF9CA3AF"/>
      </right>
      <top/>
      <bottom style="thin">
        <color rgb="FF9CA3AF"/>
      </bottom>
      <diagonal/>
    </border>
    <border>
      <left style="thin">
        <color rgb="FF9CA3AF"/>
      </left>
      <right style="thin">
        <color rgb="FF9CA3AF"/>
      </right>
      <top/>
      <bottom/>
      <diagonal/>
    </border>
    <border>
      <left/>
      <right/>
      <top style="dashed">
        <color rgb="FF6B7280"/>
      </top>
      <bottom/>
      <diagonal/>
    </border>
    <border>
      <left style="dashed">
        <color rgb="FF6B7280"/>
      </left>
      <right/>
      <top/>
      <bottom/>
      <diagonal/>
    </border>
    <border>
      <left/>
      <right style="dashed">
        <color rgb="FF6B7280"/>
      </right>
      <top style="dashed">
        <color rgb="FF6B7280"/>
      </top>
      <bottom/>
      <diagonal/>
    </border>
    <border>
      <left/>
      <right style="dashed">
        <color rgb="FF6B7280"/>
      </right>
      <top/>
      <bottom/>
      <diagonal/>
    </border>
    <border>
      <left style="dashed">
        <color rgb="FF6B7280"/>
      </left>
      <right/>
      <top/>
      <bottom style="dashed">
        <color rgb="FF6B7280"/>
      </bottom>
      <diagonal/>
    </border>
    <border>
      <left/>
      <right style="dashed">
        <color rgb="FF6B7280"/>
      </right>
      <top/>
      <bottom style="dashed">
        <color rgb="FF6B7280"/>
      </bottom>
      <diagonal/>
    </border>
    <border>
      <left style="thin">
        <color rgb="FF9CA3AF"/>
      </left>
      <right style="thin">
        <color rgb="FF9CA3AF"/>
      </right>
      <top style="thin">
        <color rgb="FF9CA3AF"/>
      </top>
      <bottom/>
      <diagonal/>
    </border>
    <border>
      <bottom style="medium">
        <color rgb="FF1E40AF"/>
      </bottom>
    </border>
  </borders>
  <cellStyleXfs count="1">
    <xf numFmtId="0" fontId="0" fillId="0" borderId="0"/>
  </cellStyleXfs>
  <cellXfs count="79">
    <xf numFmtId="0" fontId="0" fillId="0" borderId="0" pivotButton="0" quotePrefix="0" xfId="0"/>
    <xf numFmtId="0" fontId="1" fillId="0" borderId="0" applyAlignment="1" pivotButton="0" quotePrefix="0" xfId="0">
      <alignment horizontal="left" vertical="top"/>
    </xf>
    <xf numFmtId="0" fontId="2" fillId="0" borderId="0" applyAlignment="1" pivotButton="0" quotePrefix="0" xfId="0">
      <alignment horizontal="left" vertical="top"/>
    </xf>
    <xf numFmtId="0" fontId="3" fillId="0" borderId="0" applyAlignment="1" pivotButton="0" quotePrefix="0" xfId="0">
      <alignment horizontal="left" vertical="top"/>
    </xf>
    <xf numFmtId="0" fontId="4" fillId="0" borderId="0" applyAlignment="1" pivotButton="0" quotePrefix="0" xfId="0">
      <alignment horizontal="left" vertical="top" wrapText="1"/>
    </xf>
    <xf numFmtId="0" fontId="5" fillId="0" borderId="0" applyAlignment="1" pivotButton="0" quotePrefix="0" xfId="0">
      <alignment horizontal="left" vertical="top"/>
    </xf>
    <xf numFmtId="0" fontId="6" fillId="0" borderId="0" applyAlignment="1" pivotButton="0" quotePrefix="0" xfId="0">
      <alignment horizontal="left" vertical="center"/>
    </xf>
    <xf numFmtId="0" fontId="7" fillId="0" borderId="0" applyAlignment="1" pivotButton="0" quotePrefix="0" xfId="0">
      <alignment horizontal="left" vertical="top"/>
    </xf>
    <xf numFmtId="0" fontId="1" fillId="0" borderId="0" applyAlignment="1" pivotButton="0" quotePrefix="0" xfId="0">
      <alignment horizontal="left" vertical="center"/>
    </xf>
    <xf numFmtId="0" fontId="9" fillId="0" borderId="0" applyAlignment="1" pivotButton="0" quotePrefix="0" xfId="0">
      <alignment horizontal="left" vertical="center"/>
    </xf>
    <xf numFmtId="0" fontId="10" fillId="2" borderId="0" applyAlignment="1" applyProtection="1" pivotButton="0" quotePrefix="0" xfId="0">
      <alignment horizontal="left" vertical="center"/>
      <protection locked="0" hidden="0"/>
    </xf>
    <xf numFmtId="14" fontId="10" fillId="2" borderId="0" applyAlignment="1" applyProtection="1" pivotButton="0" quotePrefix="0" xfId="0">
      <alignment horizontal="left" vertical="center"/>
      <protection locked="0" hidden="0"/>
    </xf>
    <xf numFmtId="0" fontId="0" fillId="0" borderId="2" pivotButton="0" quotePrefix="0" xfId="0"/>
    <xf numFmtId="0" fontId="11" fillId="4" borderId="0" applyAlignment="1" pivotButton="0" quotePrefix="0" xfId="0">
      <alignment horizontal="center" vertical="center"/>
    </xf>
    <xf numFmtId="9" fontId="12" fillId="4" borderId="0" applyAlignment="1" pivotButton="0" quotePrefix="0" xfId="0">
      <alignment horizontal="center" vertical="center"/>
    </xf>
    <xf numFmtId="0" fontId="10" fillId="2" borderId="7" applyAlignment="1" applyProtection="1" pivotButton="0" quotePrefix="0" xfId="0">
      <alignment horizontal="left" vertical="center"/>
      <protection locked="0" hidden="0"/>
    </xf>
    <xf numFmtId="0" fontId="10" fillId="2" borderId="3" applyAlignment="1" applyProtection="1" pivotButton="0" quotePrefix="0" xfId="0">
      <alignment horizontal="left" vertical="center"/>
      <protection locked="0" hidden="0"/>
    </xf>
    <xf numFmtId="164" fontId="10" fillId="2" borderId="3" applyAlignment="1" applyProtection="1" pivotButton="0" quotePrefix="0" xfId="0">
      <alignment horizontal="left" vertical="center"/>
      <protection locked="0" hidden="0"/>
    </xf>
    <xf numFmtId="164" fontId="10" fillId="5" borderId="3" applyAlignment="1" pivotButton="0" quotePrefix="0" xfId="0">
      <alignment horizontal="right" vertical="center"/>
    </xf>
    <xf numFmtId="165" fontId="10" fillId="5" borderId="3" applyAlignment="1" pivotButton="0" quotePrefix="0" xfId="0">
      <alignment horizontal="right" vertical="center"/>
    </xf>
    <xf numFmtId="0" fontId="10" fillId="5" borderId="8" applyAlignment="1" pivotButton="0" quotePrefix="0" xfId="0">
      <alignment horizontal="left" vertical="center"/>
    </xf>
    <xf numFmtId="0" fontId="3" fillId="5" borderId="9" applyAlignment="1" pivotButton="0" quotePrefix="0" xfId="0">
      <alignment horizontal="left" vertical="center"/>
    </xf>
    <xf numFmtId="0" fontId="0" fillId="5" borderId="4" pivotButton="0" quotePrefix="0" xfId="0"/>
    <xf numFmtId="164" fontId="3" fillId="5" borderId="4" applyAlignment="1" pivotButton="0" quotePrefix="0" xfId="0">
      <alignment horizontal="right" vertical="center"/>
    </xf>
    <xf numFmtId="165" fontId="3" fillId="5" borderId="4" applyAlignment="1" pivotButton="0" quotePrefix="0" xfId="0">
      <alignment horizontal="right" vertical="center"/>
    </xf>
    <xf numFmtId="0" fontId="14" fillId="5" borderId="10" pivotButton="0" quotePrefix="0" xfId="0"/>
    <xf numFmtId="0" fontId="0" fillId="0" borderId="5" pivotButton="0" quotePrefix="0" xfId="0"/>
    <xf numFmtId="0" fontId="0" fillId="0" borderId="6" pivotButton="0" quotePrefix="0" xfId="0"/>
    <xf numFmtId="0" fontId="15" fillId="4" borderId="5" applyAlignment="1" pivotButton="0" quotePrefix="0" xfId="0">
      <alignment horizontal="left" vertical="center"/>
    </xf>
    <xf numFmtId="0" fontId="0" fillId="4" borderId="0" pivotButton="0" quotePrefix="0" xfId="0"/>
    <xf numFmtId="164" fontId="15" fillId="4" borderId="0" applyAlignment="1" pivotButton="0" quotePrefix="0" xfId="0">
      <alignment horizontal="right" vertical="center"/>
    </xf>
    <xf numFmtId="165" fontId="15" fillId="4" borderId="0" applyAlignment="1" pivotButton="0" quotePrefix="0" xfId="0">
      <alignment horizontal="right" vertical="center"/>
    </xf>
    <xf numFmtId="0" fontId="15" fillId="4" borderId="6" applyAlignment="1" pivotButton="0" quotePrefix="0" xfId="0">
      <alignment horizontal="left" vertical="center"/>
    </xf>
    <xf numFmtId="0" fontId="8" fillId="5" borderId="14" applyAlignment="1" pivotButton="0" quotePrefix="0" xfId="0">
      <alignment horizontal="left" vertical="center"/>
    </xf>
    <xf numFmtId="0" fontId="0" fillId="0" borderId="15" pivotButton="0" quotePrefix="0" xfId="0"/>
    <xf numFmtId="0" fontId="0" fillId="0" borderId="16" pivotButton="0" quotePrefix="0" xfId="0"/>
    <xf numFmtId="0" fontId="8" fillId="0" borderId="1" applyAlignment="1" applyProtection="1" pivotButton="0" quotePrefix="0" xfId="0">
      <alignment horizontal="center" vertical="center"/>
      <protection locked="0" hidden="0"/>
    </xf>
    <xf numFmtId="0" fontId="0" fillId="0" borderId="0" pivotButton="0" quotePrefix="0" xfId="0"/>
    <xf numFmtId="0" fontId="11" fillId="3" borderId="0" applyAlignment="1" pivotButton="0" quotePrefix="0" xfId="0">
      <alignment horizontal="center" vertical="center"/>
    </xf>
    <xf numFmtId="0" fontId="0" fillId="3" borderId="0" pivotButton="0" quotePrefix="0" xfId="0"/>
    <xf numFmtId="0" fontId="13" fillId="3" borderId="5" applyAlignment="1" pivotButton="0" quotePrefix="0" xfId="0">
      <alignment horizontal="left" vertical="center"/>
    </xf>
    <xf numFmtId="0" fontId="0" fillId="3" borderId="6" pivotButton="0" quotePrefix="0" xfId="0"/>
    <xf numFmtId="164" fontId="12" fillId="3" borderId="0" applyAlignment="1" pivotButton="0" quotePrefix="0" xfId="0">
      <alignment horizontal="center" vertical="center"/>
    </xf>
    <xf numFmtId="0" fontId="13" fillId="3" borderId="11" applyAlignment="1" pivotButton="0" quotePrefix="0" xfId="0">
      <alignment horizontal="left" vertical="center"/>
    </xf>
    <xf numFmtId="0" fontId="0" fillId="3" borderId="12" pivotButton="0" quotePrefix="0" xfId="0"/>
    <xf numFmtId="0" fontId="0" fillId="3" borderId="13" pivotButton="0" quotePrefix="0" xfId="0"/>
    <xf numFmtId="0" fontId="10" fillId="2" borderId="0" applyAlignment="1" applyProtection="1" pivotButton="0" quotePrefix="0" xfId="0">
      <alignment horizontal="left" vertical="center"/>
      <protection locked="0" hidden="0"/>
    </xf>
    <xf numFmtId="0" fontId="1" fillId="0" borderId="0" applyAlignment="1" pivotButton="0" quotePrefix="0" xfId="0">
      <alignment horizontal="left" vertical="top" wrapText="1"/>
    </xf>
    <xf numFmtId="0" fontId="2" fillId="0" borderId="0" applyAlignment="1" pivotButton="0" quotePrefix="0" xfId="0">
      <alignment horizontal="left" vertical="top" wrapText="1"/>
    </xf>
    <xf numFmtId="0" fontId="3" fillId="0" borderId="0" applyAlignment="1" pivotButton="0" quotePrefix="0" xfId="0">
      <alignment horizontal="left" vertical="top" wrapText="1"/>
    </xf>
    <xf numFmtId="0" fontId="5" fillId="0" borderId="0" applyAlignment="1" pivotButton="0" quotePrefix="0" xfId="0">
      <alignment horizontal="left" vertical="top" wrapText="1"/>
    </xf>
    <xf numFmtId="0" fontId="16" fillId="0" borderId="0" applyAlignment="1" pivotButton="0" quotePrefix="0" xfId="0">
      <alignment horizontal="left" vertical="center"/>
    </xf>
    <xf numFmtId="0" fontId="7" fillId="0" borderId="0" applyAlignment="1" pivotButton="0" quotePrefix="0" xfId="0">
      <alignment horizontal="left" vertical="top" wrapText="1"/>
    </xf>
    <xf numFmtId="0" fontId="17" fillId="0" borderId="0" applyAlignment="1" pivotButton="0" quotePrefix="0" xfId="0">
      <alignment horizontal="left" vertical="top" wrapText="1"/>
    </xf>
    <xf numFmtId="0" fontId="0" fillId="0" borderId="20" applyProtection="1" pivotButton="0" quotePrefix="0" xfId="0">
      <protection locked="0" hidden="0"/>
    </xf>
    <xf numFmtId="0" fontId="0" fillId="0" borderId="0" applyProtection="1" pivotButton="0" quotePrefix="0" xfId="0">
      <protection locked="0" hidden="0"/>
    </xf>
    <xf numFmtId="0" fontId="0" fillId="0" borderId="19" applyProtection="1" pivotButton="0" quotePrefix="0" xfId="0">
      <protection locked="0" hidden="0"/>
    </xf>
    <xf numFmtId="0" fontId="0" fillId="0" borderId="21" applyProtection="1" pivotButton="0" quotePrefix="0" xfId="0">
      <protection locked="0" hidden="0"/>
    </xf>
    <xf numFmtId="166" fontId="10" fillId="2" borderId="0" applyAlignment="1" applyProtection="1" pivotButton="0" quotePrefix="0" xfId="0">
      <alignment horizontal="left" vertical="center"/>
      <protection locked="0" hidden="0"/>
    </xf>
    <xf numFmtId="0" fontId="0" fillId="0" borderId="22" applyProtection="1" pivotButton="0" quotePrefix="0" xfId="0">
      <protection locked="0" hidden="0"/>
    </xf>
    <xf numFmtId="0" fontId="0" fillId="0" borderId="23" applyProtection="1" pivotButton="0" quotePrefix="0" xfId="0">
      <protection locked="0" hidden="0"/>
    </xf>
    <xf numFmtId="168" fontId="12" fillId="3" borderId="0" applyAlignment="1" pivotButton="0" quotePrefix="0" xfId="0">
      <alignment horizontal="center" vertical="center"/>
    </xf>
    <xf numFmtId="0" fontId="3" fillId="0" borderId="25" applyAlignment="1" pivotButton="0" quotePrefix="0" xfId="0">
      <alignment horizontal="left" vertical="center"/>
    </xf>
    <xf numFmtId="0" fontId="3" fillId="0" borderId="25" applyAlignment="1" pivotButton="0" quotePrefix="0" xfId="0">
      <alignment horizontal="right" vertical="center"/>
    </xf>
    <xf numFmtId="0" fontId="3" fillId="0" borderId="25" applyAlignment="1" pivotButton="0" quotePrefix="0" xfId="0">
      <alignment horizontal="left" vertical="center" indent="1"/>
    </xf>
    <xf numFmtId="0" fontId="13" fillId="3" borderId="24" applyAlignment="1" pivotButton="0" quotePrefix="0" xfId="0">
      <alignment horizontal="left" vertical="center"/>
    </xf>
    <xf numFmtId="0" fontId="0" fillId="0" borderId="12" pivotButton="0" quotePrefix="0" xfId="0"/>
    <xf numFmtId="167" fontId="0" fillId="0" borderId="12" pivotButton="0" quotePrefix="0" xfId="0"/>
    <xf numFmtId="0" fontId="0" fillId="0" borderId="13" pivotButton="0" quotePrefix="0" xfId="0"/>
    <xf numFmtId="167" fontId="10" fillId="2" borderId="3" applyAlignment="1" applyProtection="1" pivotButton="0" quotePrefix="0" xfId="0">
      <alignment horizontal="left" vertical="center"/>
      <protection locked="0" hidden="0"/>
    </xf>
    <xf numFmtId="167" fontId="10" fillId="5" borderId="3" applyAlignment="1" pivotButton="0" quotePrefix="0" xfId="0">
      <alignment horizontal="right" vertical="center"/>
    </xf>
    <xf numFmtId="0" fontId="10" fillId="5" borderId="8" applyAlignment="1" pivotButton="0" quotePrefix="0" xfId="0">
      <alignment horizontal="left" vertical="center" indent="1"/>
    </xf>
    <xf numFmtId="167" fontId="3" fillId="5" borderId="4" applyAlignment="1" pivotButton="0" quotePrefix="0" xfId="0">
      <alignment horizontal="right" vertical="center"/>
    </xf>
    <xf numFmtId="0" fontId="14" fillId="5" borderId="10" applyAlignment="1" pivotButton="0" quotePrefix="0" xfId="0">
      <alignment indent="1"/>
    </xf>
    <xf numFmtId="0" fontId="13" fillId="3" borderId="17" applyAlignment="1" pivotButton="0" quotePrefix="0" xfId="0">
      <alignment horizontal="left" vertical="center"/>
    </xf>
    <xf numFmtId="167" fontId="0" fillId="0" borderId="0" pivotButton="0" quotePrefix="0" xfId="0"/>
    <xf numFmtId="0" fontId="0" fillId="0" borderId="6" applyAlignment="1" pivotButton="0" quotePrefix="0" xfId="0">
      <alignment indent="1"/>
    </xf>
    <xf numFmtId="168" fontId="15" fillId="4" borderId="0" applyAlignment="1" pivotButton="0" quotePrefix="0" xfId="0">
      <alignment horizontal="right" vertical="center"/>
    </xf>
    <xf numFmtId="0" fontId="15" fillId="4" borderId="6" applyAlignment="1" pivotButton="0" quotePrefix="0" xfId="0">
      <alignment horizontal="left" vertical="center" indent="1"/>
    </xf>
  </cellXfs>
  <cellStyles count="1">
    <cellStyle name="Normal" xfId="0" builtinId="0"/>
  </cellStyles>
  <dxfs count="1">
    <dxf>
      <font>
        <b val="1"/>
        <color rgb="FFDC262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FF1E40AF"/>
    <outlinePr summaryBelow="1" summaryRight="1"/>
    <pageSetUpPr fitToPage="1"/>
  </sheetPr>
  <dimension ref="A1:B31"/>
  <sheetViews>
    <sheetView showGridLines="0" tabSelected="1" workbookViewId="0">
      <selection activeCell="A1" sqref="A1"/>
    </sheetView>
  </sheetViews>
  <sheetFormatPr baseColWidth="8" defaultRowHeight="15"/>
  <cols>
    <col width="2" customWidth="1" style="37" min="1" max="1"/>
    <col width="82" customWidth="1" style="37" min="2" max="2"/>
  </cols>
  <sheetData>
    <row r="1" ht="9.949999999999999" customHeight="1" s="37"/>
    <row r="2" ht="35" customHeight="1" s="37">
      <c r="B2" s="47" t="inlineStr">
        <is>
          <t>Project Budget</t>
        </is>
      </c>
    </row>
    <row r="3" ht="21.4" customHeight="1" s="37">
      <c r="B3" s="48" t="inlineStr">
        <is>
          <t>Track project costs against budget, line by line, with the variance worked out for you.</t>
        </is>
      </c>
    </row>
    <row r="4" ht="9.949999999999999" customHeight="1" s="37"/>
    <row r="5" ht="20" customHeight="1" s="37">
      <c r="B5" s="49" t="inlineStr">
        <is>
          <t>HOW TO USE</t>
        </is>
      </c>
    </row>
    <row r="6" ht="20" customHeight="1" s="37">
      <c r="B6" s="4" t="inlineStr">
        <is>
          <t>1.  Enter your project name, manager, and start date at the top of the Project Budget sheet.</t>
        </is>
      </c>
    </row>
    <row r="7" ht="35" customHeight="1" s="37">
      <c r="B7" s="4" t="inlineStr">
        <is>
          <t>2.  Fill in budget lines under each section: an item and, if useful, the details or supplier. Blue cells are your inputs.</t>
        </is>
      </c>
    </row>
    <row r="8" ht="20" customHeight="1" s="37">
      <c r="B8" s="4" t="inlineStr">
        <is>
          <t>3.  Enter the budgeted cost for each item in the Budgeted cost column.</t>
        </is>
      </c>
    </row>
    <row r="9" ht="20" customHeight="1" s="37">
      <c r="B9" s="4" t="inlineStr">
        <is>
          <t>4.  As costs are incurred, enter the actual cost in the Actual cost column.</t>
        </is>
      </c>
    </row>
    <row r="10" ht="35" customHeight="1" s="37">
      <c r="B10" s="4" t="inlineStr">
        <is>
          <t>5.  The Variance column calculates automatically. Positive figures mean over budget, negative mean under.</t>
        </is>
      </c>
    </row>
    <row r="11" ht="20" customHeight="1" s="37">
      <c r="B11" s="4" t="inlineStr">
        <is>
          <t>6.  The Status column shows Over budget, On budget, or Under budget for each line.</t>
        </is>
      </c>
    </row>
    <row r="12" ht="35" customHeight="1" s="37">
      <c r="B12" s="4" t="inlineStr">
        <is>
          <t>7.  The colour band shows total budget, total spent, total variance and the percentage of the budget used. The check under the table flags a line with an actual cost but no budget.</t>
        </is>
      </c>
    </row>
    <row r="13" ht="9.949999999999999" customHeight="1" s="37"/>
    <row r="14" ht="20" customHeight="1" s="37">
      <c r="B14" s="49" t="inlineStr">
        <is>
          <t>STARTING YOUR BUDGET</t>
        </is>
      </c>
    </row>
    <row r="15" ht="50" customHeight="1" s="37">
      <c r="B15" s="4" t="inlineStr">
        <is>
          <t>The template opens blank. Enter the project name, manager and start date at the top, then type each budget line under its section with its budgeted cost. Add the actual cost as money is spent.</t>
        </is>
      </c>
    </row>
    <row r="16" ht="9.949999999999999" customHeight="1" s="37"/>
    <row r="17" ht="20" customHeight="1" s="37">
      <c r="B17" s="49" t="inlineStr">
        <is>
          <t>REMOVING THE FOOTER CREDIT</t>
        </is>
      </c>
    </row>
    <row r="18" ht="35" customHeight="1" s="37">
      <c r="B18" s="4" t="inlineStr">
        <is>
          <t>The small aligned.tax credit prints in the page footer. You are welcome to keep it, or remove it from Page Layout, Page Setup, Header/Footer.</t>
        </is>
      </c>
    </row>
    <row r="19" ht="9.949999999999999" customHeight="1" s="37"/>
    <row r="20" ht="20" customHeight="1" s="37">
      <c r="B20" s="49" t="inlineStr">
        <is>
          <t>NOTES</t>
        </is>
      </c>
    </row>
    <row r="21" ht="35" customHeight="1" s="37">
      <c r="B21" s="4" t="inlineStr">
        <is>
          <t>Blue cells are your inputs. White cells are calculated. Sheet protection is on. To unprotect, use Review, Unprotect Sheet (no password).</t>
        </is>
      </c>
    </row>
    <row r="22" ht="9.949999999999999" customHeight="1" s="37"/>
    <row r="23" ht="21.4" customHeight="1" s="37">
      <c r="B23" s="50" t="inlineStr">
        <is>
          <t>Free template from</t>
        </is>
      </c>
    </row>
    <row r="24" ht="20.1" customHeight="1" s="37">
      <c r="B24" s="51" t="inlineStr">
        <is>
          <t>aligned.tax</t>
        </is>
      </c>
    </row>
    <row r="25" ht="20" customHeight="1" s="37">
      <c r="B25" s="52" t="inlineStr">
        <is>
          <t>Free spreadsheet templates for UK small businesses, sole traders and landlords.</t>
        </is>
      </c>
    </row>
    <row r="26" ht="9.949999999999999" customHeight="1" s="37"/>
    <row r="27" ht="21.4" customHeight="1" s="37">
      <c r="B27" s="50" t="inlineStr">
        <is>
          <t>Ready for Making Tax Digital?</t>
        </is>
      </c>
    </row>
    <row r="28" ht="20.1" customHeight="1" s="37">
      <c r="B28" s="51" t="inlineStr">
        <is>
          <t>aligned.tax</t>
        </is>
      </c>
    </row>
    <row r="29" ht="20" customHeight="1" s="37">
      <c r="B29" s="52" t="inlineStr">
        <is>
          <t>Submit your MTD for Income Tax quarterly updates to HMRC straight from your spreadsheet.</t>
        </is>
      </c>
    </row>
    <row r="30"/>
    <row r="31" ht="29.5" customHeight="1" s="37">
      <c r="B31" s="53"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4" r:id="rId1"/>
    <hyperlink xmlns:r="http://schemas.openxmlformats.org/officeDocument/2006/relationships" ref="B28" r:id="rId2"/>
  </hyperlinks>
  <pageMargins left="0.25" right="0.25" top="0.45" bottom="0.7" header="0.3" footer="0.3"/>
  <pageSetup orientation="portrait" paperSize="9" fitToHeight="1" fitToWidth="1"/>
</worksheet>
</file>

<file path=xl/worksheets/sheet2.xml><?xml version="1.0" encoding="utf-8"?>
<worksheet xmlns="http://schemas.openxmlformats.org/spreadsheetml/2006/main">
  <sheetPr>
    <tabColor rgb="FF1E40AF"/>
    <outlinePr summaryBelow="1" summaryRight="1"/>
    <pageSetUpPr fitToPage="1"/>
  </sheetPr>
  <dimension ref="A1:H38"/>
  <sheetViews>
    <sheetView showGridLines="0" workbookViewId="0">
      <pane xSplit="1" ySplit="8" topLeftCell="B9" activePane="bottomRight" state="frozen"/>
      <selection pane="topRight" activeCell="A1" sqref="A1"/>
      <selection pane="bottomLeft" activeCell="A1" sqref="A1"/>
      <selection pane="bottomRight" activeCell="A1" sqref="A1"/>
    </sheetView>
  </sheetViews>
  <sheetFormatPr baseColWidth="8" defaultRowHeight="15"/>
  <cols>
    <col width="2" customWidth="1" style="37" min="1" max="1"/>
    <col width="20" customWidth="1" style="37" min="2" max="2"/>
    <col width="28" customWidth="1" style="37" min="3" max="3"/>
    <col width="15" customWidth="1" style="37" min="4" max="5"/>
    <col width="14" customWidth="1" style="37" min="6" max="6"/>
    <col width="11" customWidth="1" style="37" min="7" max="7"/>
    <col width="14" customWidth="1" style="37" min="8" max="8"/>
  </cols>
  <sheetData>
    <row r="1" ht="8.1" customHeight="1" s="37"/>
    <row r="2" ht="27.95" customHeight="1" s="37">
      <c r="B2" s="8" t="inlineStr">
        <is>
          <t>Project Budget</t>
        </is>
      </c>
      <c r="G2" s="36" t="inlineStr">
        <is>
          <t>Add your logo here</t>
        </is>
      </c>
      <c r="H2" s="54" t="n"/>
    </row>
    <row r="3" ht="21.95" customHeight="1" s="37">
      <c r="B3" s="9" t="inlineStr">
        <is>
          <t>Project:</t>
        </is>
      </c>
      <c r="C3" s="46" t="n"/>
      <c r="D3" s="55" t="n"/>
      <c r="E3" s="9" t="inlineStr">
        <is>
          <t>Manager:</t>
        </is>
      </c>
      <c r="F3" s="46" t="n"/>
      <c r="G3" s="56" t="n"/>
      <c r="H3" s="57" t="n"/>
    </row>
    <row r="4" ht="21.95" customHeight="1" s="37">
      <c r="B4" s="9" t="inlineStr">
        <is>
          <t>Start Date:</t>
        </is>
      </c>
      <c r="C4" s="58" t="n"/>
      <c r="G4" s="59" t="n"/>
      <c r="H4" s="60" t="n"/>
    </row>
    <row r="5" ht="6" customHeight="1" s="37">
      <c r="B5" s="12" t="n"/>
      <c r="C5" s="12" t="n"/>
      <c r="D5" s="12" t="n"/>
      <c r="E5" s="12" t="n"/>
      <c r="F5" s="12" t="n"/>
      <c r="G5" s="12" t="n"/>
      <c r="H5" s="12" t="n"/>
    </row>
    <row r="6" ht="18" customHeight="1" s="37">
      <c r="B6" s="38" t="inlineStr">
        <is>
          <t>TOTAL BUDGET</t>
        </is>
      </c>
      <c r="D6" s="38" t="inlineStr">
        <is>
          <t>TOTAL SPENT</t>
        </is>
      </c>
      <c r="F6" s="38" t="inlineStr">
        <is>
          <t>TOTAL VARIANCE</t>
        </is>
      </c>
      <c r="H6" s="13" t="inlineStr">
        <is>
          <t>% USED</t>
        </is>
      </c>
    </row>
    <row r="7" ht="26.1" customHeight="1" s="37">
      <c r="B7" s="61">
        <f>D36</f>
        <v/>
      </c>
      <c r="D7" s="61">
        <f>E36</f>
        <v/>
      </c>
      <c r="F7" s="61">
        <f>F36</f>
        <v/>
      </c>
      <c r="H7" s="14">
        <f>IF(D36=0,"",E36/D36)</f>
        <v/>
      </c>
    </row>
    <row r="8" ht="24" customHeight="1" s="37">
      <c r="B8" s="62" t="inlineStr">
        <is>
          <t>Item</t>
        </is>
      </c>
      <c r="C8" s="62" t="inlineStr">
        <is>
          <t>Details / supplier</t>
        </is>
      </c>
      <c r="D8" s="63" t="inlineStr">
        <is>
          <t>Budgeted cost</t>
        </is>
      </c>
      <c r="E8" s="63" t="inlineStr">
        <is>
          <t>Actual cost</t>
        </is>
      </c>
      <c r="F8" s="63" t="inlineStr">
        <is>
          <t>Variance</t>
        </is>
      </c>
      <c r="G8" s="63" t="inlineStr">
        <is>
          <t>Var %</t>
        </is>
      </c>
      <c r="H8" s="64" t="inlineStr">
        <is>
          <t>Status</t>
        </is>
      </c>
    </row>
    <row r="9" ht="20.1" customHeight="1" s="37">
      <c r="B9" s="65" t="inlineStr">
        <is>
          <t>LABOUR</t>
        </is>
      </c>
      <c r="C9" s="66" t="n"/>
      <c r="D9" s="67" t="n"/>
      <c r="E9" s="67" t="n"/>
      <c r="F9" s="67" t="n"/>
      <c r="G9" s="66" t="n"/>
      <c r="H9" s="68" t="n"/>
    </row>
    <row r="10" ht="20.1" customHeight="1" s="37">
      <c r="B10" s="15" t="n"/>
      <c r="C10" s="16" t="n"/>
      <c r="D10" s="69" t="n"/>
      <c r="E10" s="69" t="n"/>
      <c r="F10" s="70">
        <f>IF(OR(D10="",E10=""),"",E10-D10)</f>
        <v/>
      </c>
      <c r="G10" s="19">
        <f>IF(OR(D10="",E10="",D10=0),"",F10/D10)</f>
        <v/>
      </c>
      <c r="H10" s="71">
        <f>IF(OR(D10="",E10=""),"",IF(E10&gt;D10,"Over budget",IF(E10=D10,"On budget","Under budget")))</f>
        <v/>
      </c>
    </row>
    <row r="11" ht="20.1" customHeight="1" s="37">
      <c r="B11" s="15" t="n"/>
      <c r="C11" s="16" t="n"/>
      <c r="D11" s="69" t="n"/>
      <c r="E11" s="69" t="n"/>
      <c r="F11" s="70">
        <f>IF(OR(D11="",E11=""),"",E11-D11)</f>
        <v/>
      </c>
      <c r="G11" s="19">
        <f>IF(OR(D11="",E11="",D11=0),"",F11/D11)</f>
        <v/>
      </c>
      <c r="H11" s="71">
        <f>IF(OR(D11="",E11=""),"",IF(E11&gt;D11,"Over budget",IF(E11=D11,"On budget","Under budget")))</f>
        <v/>
      </c>
    </row>
    <row r="12" ht="20.1" customHeight="1" s="37">
      <c r="B12" s="15" t="n"/>
      <c r="C12" s="16" t="n"/>
      <c r="D12" s="69" t="n"/>
      <c r="E12" s="69" t="n"/>
      <c r="F12" s="70">
        <f>IF(OR(D12="",E12=""),"",E12-D12)</f>
        <v/>
      </c>
      <c r="G12" s="19">
        <f>IF(OR(D12="",E12="",D12=0),"",F12/D12)</f>
        <v/>
      </c>
      <c r="H12" s="71">
        <f>IF(OR(D12="",E12=""),"",IF(E12&gt;D12,"Over budget",IF(E12=D12,"On budget","Under budget")))</f>
        <v/>
      </c>
    </row>
    <row r="13" ht="20.1" customHeight="1" s="37">
      <c r="B13" s="21" t="inlineStr">
        <is>
          <t>Labour Subtotal</t>
        </is>
      </c>
      <c r="C13" s="22" t="n"/>
      <c r="D13" s="72">
        <f>SUM(D10:D12)</f>
        <v/>
      </c>
      <c r="E13" s="72">
        <f>SUM(E10:E12)</f>
        <v/>
      </c>
      <c r="F13" s="72">
        <f>SUM(F10:F12)</f>
        <v/>
      </c>
      <c r="G13" s="24">
        <f>IF(D13=0,"",F13/D13)</f>
        <v/>
      </c>
      <c r="H13" s="73" t="n"/>
    </row>
    <row r="14" ht="20.1" customHeight="1" s="37">
      <c r="B14" s="74" t="inlineStr">
        <is>
          <t>MATERIALS</t>
        </is>
      </c>
      <c r="D14" s="75" t="n"/>
      <c r="E14" s="75" t="n"/>
      <c r="F14" s="75" t="n"/>
      <c r="H14" s="76" t="n"/>
    </row>
    <row r="15" ht="20.1" customHeight="1" s="37">
      <c r="B15" s="15" t="n"/>
      <c r="C15" s="16" t="n"/>
      <c r="D15" s="69" t="n"/>
      <c r="E15" s="69" t="n"/>
      <c r="F15" s="70">
        <f>IF(OR(D15="",E15=""),"",E15-D15)</f>
        <v/>
      </c>
      <c r="G15" s="19">
        <f>IF(OR(D15="",E15="",D15=0),"",F15/D15)</f>
        <v/>
      </c>
      <c r="H15" s="71">
        <f>IF(OR(D15="",E15=""),"",IF(E15&gt;D15,"Over budget",IF(E15=D15,"On budget","Under budget")))</f>
        <v/>
      </c>
    </row>
    <row r="16" ht="20.1" customHeight="1" s="37">
      <c r="B16" s="15" t="n"/>
      <c r="C16" s="16" t="n"/>
      <c r="D16" s="69" t="n"/>
      <c r="E16" s="69" t="n"/>
      <c r="F16" s="70">
        <f>IF(OR(D16="",E16=""),"",E16-D16)</f>
        <v/>
      </c>
      <c r="G16" s="19">
        <f>IF(OR(D16="",E16="",D16=0),"",F16/D16)</f>
        <v/>
      </c>
      <c r="H16" s="71">
        <f>IF(OR(D16="",E16=""),"",IF(E16&gt;D16,"Over budget",IF(E16=D16,"On budget","Under budget")))</f>
        <v/>
      </c>
    </row>
    <row r="17" ht="20.1" customHeight="1" s="37">
      <c r="B17" s="15" t="n"/>
      <c r="C17" s="16" t="n"/>
      <c r="D17" s="69" t="n"/>
      <c r="E17" s="69" t="n"/>
      <c r="F17" s="70">
        <f>IF(OR(D17="",E17=""),"",E17-D17)</f>
        <v/>
      </c>
      <c r="G17" s="19">
        <f>IF(OR(D17="",E17="",D17=0),"",F17/D17)</f>
        <v/>
      </c>
      <c r="H17" s="71">
        <f>IF(OR(D17="",E17=""),"",IF(E17&gt;D17,"Over budget",IF(E17=D17,"On budget","Under budget")))</f>
        <v/>
      </c>
    </row>
    <row r="18" ht="20.1" customHeight="1" s="37">
      <c r="B18" s="21" t="inlineStr">
        <is>
          <t>Materials Subtotal</t>
        </is>
      </c>
      <c r="C18" s="22" t="n"/>
      <c r="D18" s="72">
        <f>SUM(D15:D17)</f>
        <v/>
      </c>
      <c r="E18" s="72">
        <f>SUM(E15:E17)</f>
        <v/>
      </c>
      <c r="F18" s="72">
        <f>SUM(F15:F17)</f>
        <v/>
      </c>
      <c r="G18" s="24">
        <f>IF(D18=0,"",F18/D18)</f>
        <v/>
      </c>
      <c r="H18" s="73" t="n"/>
    </row>
    <row r="19" ht="20.1" customHeight="1" s="37">
      <c r="B19" s="74" t="inlineStr">
        <is>
          <t>EQUIPMENT HIRE</t>
        </is>
      </c>
      <c r="D19" s="75" t="n"/>
      <c r="E19" s="75" t="n"/>
      <c r="F19" s="75" t="n"/>
      <c r="H19" s="76" t="n"/>
    </row>
    <row r="20" ht="20.1" customHeight="1" s="37">
      <c r="B20" s="15" t="n"/>
      <c r="C20" s="16" t="n"/>
      <c r="D20" s="69" t="n"/>
      <c r="E20" s="69" t="n"/>
      <c r="F20" s="70">
        <f>IF(OR(D20="",E20=""),"",E20-D20)</f>
        <v/>
      </c>
      <c r="G20" s="19">
        <f>IF(OR(D20="",E20="",D20=0),"",F20/D20)</f>
        <v/>
      </c>
      <c r="H20" s="71">
        <f>IF(OR(D20="",E20=""),"",IF(E20&gt;D20,"Over budget",IF(E20=D20,"On budget","Under budget")))</f>
        <v/>
      </c>
    </row>
    <row r="21" ht="20.1" customHeight="1" s="37">
      <c r="B21" s="15" t="n"/>
      <c r="C21" s="16" t="n"/>
      <c r="D21" s="69" t="n"/>
      <c r="E21" s="69" t="n"/>
      <c r="F21" s="70">
        <f>IF(OR(D21="",E21=""),"",E21-D21)</f>
        <v/>
      </c>
      <c r="G21" s="19">
        <f>IF(OR(D21="",E21="",D21=0),"",F21/D21)</f>
        <v/>
      </c>
      <c r="H21" s="71">
        <f>IF(OR(D21="",E21=""),"",IF(E21&gt;D21,"Over budget",IF(E21=D21,"On budget","Under budget")))</f>
        <v/>
      </c>
    </row>
    <row r="22" ht="20.1" customHeight="1" s="37">
      <c r="B22" s="21" t="inlineStr">
        <is>
          <t>Equipment Subtotal</t>
        </is>
      </c>
      <c r="C22" s="22" t="n"/>
      <c r="D22" s="72">
        <f>SUM(D20:D21)</f>
        <v/>
      </c>
      <c r="E22" s="72">
        <f>SUM(E20:E21)</f>
        <v/>
      </c>
      <c r="F22" s="72">
        <f>SUM(F20:F21)</f>
        <v/>
      </c>
      <c r="G22" s="24">
        <f>IF(D22=0,"",F22/D22)</f>
        <v/>
      </c>
      <c r="H22" s="73" t="n"/>
    </row>
    <row r="23" ht="20.1" customHeight="1" s="37">
      <c r="B23" s="74" t="inlineStr">
        <is>
          <t>TRAVEL AND SUBSISTENCE</t>
        </is>
      </c>
      <c r="D23" s="75" t="n"/>
      <c r="E23" s="75" t="n"/>
      <c r="F23" s="75" t="n"/>
      <c r="H23" s="76" t="n"/>
    </row>
    <row r="24" ht="20.1" customHeight="1" s="37">
      <c r="B24" s="15" t="n"/>
      <c r="C24" s="16" t="n"/>
      <c r="D24" s="69" t="n"/>
      <c r="E24" s="69" t="n"/>
      <c r="F24" s="70">
        <f>IF(OR(D24="",E24=""),"",E24-D24)</f>
        <v/>
      </c>
      <c r="G24" s="19">
        <f>IF(OR(D24="",E24="",D24=0),"",F24/D24)</f>
        <v/>
      </c>
      <c r="H24" s="71">
        <f>IF(OR(D24="",E24=""),"",IF(E24&gt;D24,"Over budget",IF(E24=D24,"On budget","Under budget")))</f>
        <v/>
      </c>
    </row>
    <row r="25" ht="20.1" customHeight="1" s="37">
      <c r="B25" s="15" t="n"/>
      <c r="C25" s="16" t="n"/>
      <c r="D25" s="69" t="n"/>
      <c r="E25" s="69" t="n"/>
      <c r="F25" s="70">
        <f>IF(OR(D25="",E25=""),"",E25-D25)</f>
        <v/>
      </c>
      <c r="G25" s="19">
        <f>IF(OR(D25="",E25="",D25=0),"",F25/D25)</f>
        <v/>
      </c>
      <c r="H25" s="71">
        <f>IF(OR(D25="",E25=""),"",IF(E25&gt;D25,"Over budget",IF(E25=D25,"On budget","Under budget")))</f>
        <v/>
      </c>
    </row>
    <row r="26" ht="20.1" customHeight="1" s="37">
      <c r="B26" s="21" t="inlineStr">
        <is>
          <t>Travel Subtotal</t>
        </is>
      </c>
      <c r="C26" s="22" t="n"/>
      <c r="D26" s="72">
        <f>SUM(D24:D25)</f>
        <v/>
      </c>
      <c r="E26" s="72">
        <f>SUM(E24:E25)</f>
        <v/>
      </c>
      <c r="F26" s="72">
        <f>SUM(F24:F25)</f>
        <v/>
      </c>
      <c r="G26" s="24">
        <f>IF(D26=0,"",F26/D26)</f>
        <v/>
      </c>
      <c r="H26" s="73" t="n"/>
    </row>
    <row r="27" ht="20.1" customHeight="1" s="37">
      <c r="B27" s="74" t="inlineStr">
        <is>
          <t>CONTINGENCY</t>
        </is>
      </c>
      <c r="D27" s="75" t="n"/>
      <c r="E27" s="75" t="n"/>
      <c r="F27" s="75" t="n"/>
      <c r="H27" s="76" t="n"/>
    </row>
    <row r="28" ht="20.1" customHeight="1" s="37">
      <c r="B28" s="15" t="n"/>
      <c r="C28" s="16" t="n"/>
      <c r="D28" s="69" t="n"/>
      <c r="E28" s="69" t="n"/>
      <c r="F28" s="70">
        <f>IF(OR(D28="",E28=""),"",E28-D28)</f>
        <v/>
      </c>
      <c r="G28" s="19">
        <f>IF(OR(D28="",E28="",D28=0),"",F28/D28)</f>
        <v/>
      </c>
      <c r="H28" s="71">
        <f>IF(OR(D28="",E28=""),"",IF(E28&gt;D28,"Over budget",IF(E28=D28,"On budget","Under budget")))</f>
        <v/>
      </c>
    </row>
    <row r="29" ht="20.1" customHeight="1" s="37">
      <c r="B29" s="15" t="n"/>
      <c r="C29" s="16" t="n"/>
      <c r="D29" s="69" t="n"/>
      <c r="E29" s="69" t="n"/>
      <c r="F29" s="70">
        <f>IF(OR(D29="",E29=""),"",E29-D29)</f>
        <v/>
      </c>
      <c r="G29" s="19">
        <f>IF(OR(D29="",E29="",D29=0),"",F29/D29)</f>
        <v/>
      </c>
      <c r="H29" s="71">
        <f>IF(OR(D29="",E29=""),"",IF(E29&gt;D29,"Over budget",IF(E29=D29,"On budget","Under budget")))</f>
        <v/>
      </c>
    </row>
    <row r="30" ht="20.1" customHeight="1" s="37">
      <c r="B30" s="21" t="inlineStr">
        <is>
          <t>Contingency Subtotal</t>
        </is>
      </c>
      <c r="C30" s="22" t="n"/>
      <c r="D30" s="72">
        <f>SUM(D28:D29)</f>
        <v/>
      </c>
      <c r="E30" s="72">
        <f>SUM(E28:E29)</f>
        <v/>
      </c>
      <c r="F30" s="72">
        <f>SUM(F28:F29)</f>
        <v/>
      </c>
      <c r="G30" s="24">
        <f>IF(D30=0,"",F30/D30)</f>
        <v/>
      </c>
      <c r="H30" s="73" t="n"/>
    </row>
    <row r="31" ht="20.1" customHeight="1" s="37">
      <c r="B31" s="74" t="inlineStr">
        <is>
          <t>OTHER</t>
        </is>
      </c>
      <c r="D31" s="75" t="n"/>
      <c r="E31" s="75" t="n"/>
      <c r="F31" s="75" t="n"/>
      <c r="H31" s="76" t="n"/>
    </row>
    <row r="32" ht="20.1" customHeight="1" s="37">
      <c r="B32" s="15" t="n"/>
      <c r="C32" s="16" t="n"/>
      <c r="D32" s="69" t="n"/>
      <c r="E32" s="69" t="n"/>
      <c r="F32" s="70">
        <f>IF(OR(D32="",E32=""),"",E32-D32)</f>
        <v/>
      </c>
      <c r="G32" s="19">
        <f>IF(OR(D32="",E32="",D32=0),"",F32/D32)</f>
        <v/>
      </c>
      <c r="H32" s="71">
        <f>IF(OR(D32="",E32=""),"",IF(E32&gt;D32,"Over budget",IF(E32=D32,"On budget","Under budget")))</f>
        <v/>
      </c>
    </row>
    <row r="33" ht="20.1" customHeight="1" s="37">
      <c r="B33" s="15" t="n"/>
      <c r="C33" s="16" t="n"/>
      <c r="D33" s="69" t="n"/>
      <c r="E33" s="69" t="n"/>
      <c r="F33" s="70">
        <f>IF(OR(D33="",E33=""),"",E33-D33)</f>
        <v/>
      </c>
      <c r="G33" s="19">
        <f>IF(OR(D33="",E33="",D33=0),"",F33/D33)</f>
        <v/>
      </c>
      <c r="H33" s="71">
        <f>IF(OR(D33="",E33=""),"",IF(E33&gt;D33,"Over budget",IF(E33=D33,"On budget","Under budget")))</f>
        <v/>
      </c>
    </row>
    <row r="34" ht="20.1" customHeight="1" s="37">
      <c r="B34" s="21" t="inlineStr">
        <is>
          <t>Other Subtotal</t>
        </is>
      </c>
      <c r="C34" s="22" t="n"/>
      <c r="D34" s="72">
        <f>SUM(D32:D33)</f>
        <v/>
      </c>
      <c r="E34" s="72">
        <f>SUM(E32:E33)</f>
        <v/>
      </c>
      <c r="F34" s="72">
        <f>SUM(F32:F33)</f>
        <v/>
      </c>
      <c r="G34" s="24">
        <f>IF(D34=0,"",F34/D34)</f>
        <v/>
      </c>
      <c r="H34" s="73" t="n"/>
    </row>
    <row r="35" ht="6" customHeight="1" s="37">
      <c r="B35" s="26" t="n"/>
      <c r="D35" s="75" t="n"/>
      <c r="E35" s="75" t="n"/>
      <c r="F35" s="75" t="n"/>
      <c r="H35" s="76" t="n"/>
    </row>
    <row r="36" ht="24" customHeight="1" s="37">
      <c r="B36" s="28" t="inlineStr">
        <is>
          <t>GRAND TOTAL</t>
        </is>
      </c>
      <c r="C36" s="29" t="n"/>
      <c r="D36" s="77">
        <f>SUM(D13,D18,D22,D26,D30,D34)</f>
        <v/>
      </c>
      <c r="E36" s="77">
        <f>SUM(E13,E18,E22,E26,E30,E34)</f>
        <v/>
      </c>
      <c r="F36" s="77">
        <f>SUM(F13,F18,F22,F26,F30,F34)</f>
        <v/>
      </c>
      <c r="G36" s="31">
        <f>IF(D36=0,"",F36/D36)</f>
        <v/>
      </c>
      <c r="H36" s="78">
        <f>IF(AND(D36=0,E36=0),"",IF(E36&gt;D36,"Over budget",IF(E36=D36,"On budget","Under budget")))</f>
        <v/>
      </c>
    </row>
    <row r="37" ht="8.1" customHeight="1" s="37">
      <c r="B37" s="26" t="n"/>
      <c r="H37" s="27" t="n"/>
    </row>
    <row r="38" ht="18" customHeight="1" s="37">
      <c r="B38" s="33">
        <f>IF(COUNTIFS(E10:E12,"&lt;&gt;",D10:D12,"")+COUNTIFS(E15:E17,"&lt;&gt;",D15:D17,"")+COUNTIFS(E20:E21,"&lt;&gt;",D20:D21,"")+COUNTIFS(E24:E25,"&lt;&gt;",D24:D25,"")+COUNTIFS(E28:E29,"&lt;&gt;",D28:D29,"")+COUNTIFS(E32:E33,"&lt;&gt;",D32:D33,"")&gt;0,"CHECK - a line has an actual cost but no budget",IF(OR(ROUND(D36-SUM(D10:D12,D15:D17,D20:D21,D24:D25,D28:D29,D32:D33),2)&lt;&gt;0,ROUND(E36-SUM(E10:E12,E15:E17,E20:E21,E24:E25,E28:E29,E32:E33),2)&lt;&gt;0),"CHECK - totals do not reconcile with the lines","OK - totals reconcile with the lines"))</f>
        <v/>
      </c>
      <c r="C38" s="34" t="n"/>
      <c r="D38" s="34" t="n"/>
      <c r="E38" s="34" t="n"/>
      <c r="F38" s="34" t="n"/>
      <c r="G38" s="34" t="n"/>
      <c r="H38" s="35" t="n"/>
    </row>
  </sheetData>
  <sheetProtection selectLockedCells="0" selectUnlockedCells="0" sheet="1" objects="0" insertRows="1" insertHyperlinks="1" autoFilter="1" scenarios="0" formatColumns="1" deleteColumns="1" insertColumns="1" pivotTables="1" deleteRows="1" formatCells="1" formatRows="1" sort="1"/>
  <mergeCells count="14">
    <mergeCell ref="G2:H4"/>
    <mergeCell ref="D6:E6"/>
    <mergeCell ref="B6:C6"/>
    <mergeCell ref="B14:H14"/>
    <mergeCell ref="D7:E7"/>
    <mergeCell ref="B27:H27"/>
    <mergeCell ref="B7:C7"/>
    <mergeCell ref="B9:H9"/>
    <mergeCell ref="C3:D3"/>
    <mergeCell ref="B31:H31"/>
    <mergeCell ref="F6:G6"/>
    <mergeCell ref="B19:H19"/>
    <mergeCell ref="F7:G7"/>
    <mergeCell ref="B23:H23"/>
  </mergeCells>
  <conditionalFormatting sqref="B38">
    <cfRule type="expression" priority="2" dxfId="0">
      <formula>LEFT(B38,5)="CHECK"</formula>
    </cfRule>
  </conditionalFormatting>
  <conditionalFormatting sqref="F10:F35">
    <cfRule type="expression" priority="2" dxfId="0">
      <formula>AND(ISNUMBER(F10),F10&gt;0)</formula>
    </cfRule>
  </conditionalFormatting>
  <conditionalFormatting sqref="H10:H35">
    <cfRule type="expression" priority="3" dxfId="0">
      <formula>H10="Over budget"</formula>
    </cfRule>
  </conditionalFormatting>
  <dataValidations count="2">
    <dataValidation sqref="C4" showDropDown="0" showInputMessage="0" showErrorMessage="1" allowBlank="1" errorTitle="Date" error="Enter a date, for example 01/04/2027." type="date" operator="greaterThan">
      <formula1>1</formula1>
    </dataValidation>
    <dataValidation sqref="D10:E12 D15:E17 D20:E21 D24:E25 D28:E29 D32:E33" showDropDown="0" showInputMessage="0" showErrorMessage="1" allowBlank="1" errorTitle="Amount" error="Enter an amount in pounds, for example 1250." type="decimal" operator="greaterThanOrEqual">
      <formula1>0</formula1>
    </dataValidation>
  </dataValidations>
  <printOptions horizontalCentered="1"/>
  <pageMargins left="0.25" right="0.25" top="0.45" bottom="0.7" header="0.3" footer="0.3"/>
  <pageSetup orientation="portrait" paperSize="9"/>
  <headerFooter>
    <oddHeader/>
    <oddFooter>&amp;C&amp;9 &amp;9aligned.tax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terms:created xsi:type="dcterms:W3CDTF">2026-06-19T20:09:37Z</dcterms:created>
  <dcterms:modified xsi:type="dcterms:W3CDTF">2026-10-14T22:09:19Z</dcterms:modified>
  <cp:lastModifiedBy>aligned.tax</cp:lastModifiedBy>
</cp:coreProperties>
</file>