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ver" sheetId="1" state="visible" r:id="rId1"/>
    <sheet name="Rent Schedule" sheetId="2" state="visible" r:id="rId2"/>
  </sheets>
  <definedNames>
    <definedName name="_xlnm.Print_Area" localSheetId="0">'Cover'!$A$1:$B$39</definedName>
    <definedName name="_xlnm._FilterDatabase" localSheetId="1" hidden="1">'Rent Schedule'!$B$8:$M$8</definedName>
    <definedName name="_xlnm.Print_Titles" localSheetId="1">'Rent Schedule'!$1:$8</definedName>
    <definedName name="_xlnm.Print_Area" localSheetId="1">'Rent Schedule'!$A$1:$M$32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3">
    <numFmt numFmtId="164" formatCode="\£#,##0.00;[Red]\(\£#,##0.00\);&quot;–&quot;"/>
    <numFmt numFmtId="165" formatCode="£#,##0.00;[Red](£#,##0.00);&quot;–&quot;"/>
    <numFmt numFmtId="166" formatCode="dd/mm/yyyy"/>
  </numFmts>
  <fonts count="30">
    <font>
      <name val="Calibri"/>
      <family val="2"/>
      <color theme="1"/>
      <sz val="11"/>
      <scheme val="minor"/>
    </font>
    <font>
      <name val="Calibri"/>
      <b val="1"/>
      <color rgb="FF1F2937"/>
      <sz val="22"/>
    </font>
    <font>
      <name val="Calibri"/>
      <color rgb="FF1F2937"/>
      <sz val="12"/>
    </font>
    <font>
      <name val="Calibri"/>
      <b val="1"/>
      <color rgb="FF1F2937"/>
      <sz val="11"/>
    </font>
    <font>
      <name val="Calibri"/>
      <color rgb="FF1F2937"/>
      <sz val="11"/>
    </font>
    <font>
      <name val="Calibri"/>
      <color rgb="FF6B7280"/>
      <sz val="11"/>
    </font>
    <font>
      <name val="Calibri"/>
      <b val="1"/>
      <color rgb="FF1E40AF"/>
      <sz val="11"/>
      <u val="single"/>
    </font>
    <font>
      <name val="Calibri"/>
      <i val="1"/>
      <color rgb="FF6B7280"/>
      <sz val="10"/>
    </font>
    <font>
      <name val="Calibri"/>
      <b val="1"/>
      <color rgb="FFFFFFFF"/>
      <sz val="10"/>
    </font>
    <font>
      <name val="Calibri"/>
      <b val="1"/>
      <color rgb="FFFFFFFF"/>
      <sz val="18"/>
    </font>
    <font>
      <name val="Calibri"/>
      <b val="1"/>
      <color rgb="FFFFFFFF"/>
      <sz val="12"/>
    </font>
    <font>
      <name val="Calibri"/>
      <sz val="11"/>
    </font>
    <font>
      <name val="Calibri"/>
      <b val="1"/>
      <color rgb="FF1F2937"/>
      <sz val="12"/>
    </font>
    <font>
      <name val="Calibri"/>
      <b val="1"/>
      <color rgb="FF0EA5E9"/>
      <sz val="11"/>
      <u val="single"/>
    </font>
    <font>
      <name val="Calibri"/>
      <b val="1"/>
      <color rgb="001F2937"/>
      <sz val="22"/>
    </font>
    <font>
      <name val="Calibri"/>
      <i val="1"/>
      <color rgb="009CA3AF"/>
      <sz val="10"/>
    </font>
    <font>
      <name val="Calibri"/>
      <b val="1"/>
      <color rgb="001F2937"/>
      <sz val="11"/>
    </font>
    <font>
      <name val="Calibri"/>
      <color rgb="001F2937"/>
      <sz val="11"/>
    </font>
    <font>
      <name val="Calibri"/>
      <b val="1"/>
      <color rgb="00FFFFFF"/>
      <sz val="10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F2937"/>
      <sz val="12"/>
    </font>
    <font>
      <name val="Calibri"/>
      <i val="1"/>
      <color rgb="006B7280"/>
      <sz val="10"/>
    </font>
    <font>
      <name val="Calibri"/>
      <b val="1"/>
      <color rgb="001F2937"/>
      <sz val="10"/>
    </font>
    <font>
      <name val="Calibri"/>
      <b val="1"/>
      <color rgb="001F2937"/>
      <sz val="27"/>
    </font>
    <font>
      <name val="Calibri"/>
      <color rgb="006B7280"/>
      <sz val="11"/>
    </font>
    <font>
      <name val="Calibri"/>
      <b val="1"/>
      <color rgb="001F2937"/>
      <sz val="13"/>
    </font>
    <font>
      <name val="Calibri"/>
      <color rgb="00374151"/>
      <sz val="12"/>
    </font>
    <font>
      <name val="Calibri"/>
      <b val="1"/>
      <color rgb="000EA5E9"/>
      <sz val="13"/>
      <u val="single"/>
    </font>
    <font>
      <name val="Calibri"/>
      <color rgb="006B7280"/>
      <sz val="9"/>
    </font>
  </fonts>
  <fills count="10">
    <fill>
      <patternFill/>
    </fill>
    <fill>
      <patternFill patternType="gray125"/>
    </fill>
    <fill>
      <patternFill patternType="solid">
        <fgColor rgb="FFDBEAFE"/>
      </patternFill>
    </fill>
    <fill>
      <patternFill patternType="solid">
        <fgColor rgb="FF1E40AF"/>
      </patternFill>
    </fill>
    <fill>
      <patternFill patternType="solid">
        <fgColor rgb="FF1F2937"/>
      </patternFill>
    </fill>
    <fill>
      <patternFill patternType="solid">
        <fgColor rgb="FFFFFFFF"/>
      </patternFill>
    </fill>
    <fill>
      <patternFill patternType="solid">
        <fgColor rgb="00DBEAFE"/>
      </patternFill>
    </fill>
    <fill>
      <patternFill patternType="solid">
        <fgColor rgb="001E40AF"/>
      </patternFill>
    </fill>
    <fill>
      <patternFill patternType="solid">
        <fgColor rgb="001F2937"/>
      </patternFill>
    </fill>
    <fill>
      <patternFill patternType="solid">
        <fgColor rgb="00FFFFFF"/>
      </patternFill>
    </fill>
  </fills>
  <borders count="15">
    <border>
      <left/>
      <right/>
      <top/>
      <bottom/>
      <diagonal/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  <diagonal/>
    </border>
    <border>
      <left/>
      <right/>
      <top/>
      <bottom style="thin">
        <color rgb="FFE5E7EB"/>
      </bottom>
      <diagonal/>
    </border>
    <border>
      <left/>
      <right/>
      <top style="medium">
        <color rgb="FF1E40AF"/>
      </top>
      <bottom/>
      <diagonal/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 style="dashed">
        <color rgb="009CA3AF"/>
      </left>
      <right style="dashed">
        <color rgb="009CA3AF"/>
      </right>
      <top style="dashed">
        <color rgb="009CA3AF"/>
      </top>
      <bottom style="dashed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 style="thin">
        <color rgb="001E40AF"/>
      </left>
      <right style="thin">
        <color rgb="001E40AF"/>
      </right>
      <top style="thin">
        <color rgb="001E40AF"/>
      </top>
      <bottom style="thin">
        <color rgb="001E40AF"/>
      </bottom>
    </border>
    <border>
      <top style="medium">
        <color rgb="001E40AF"/>
      </top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/>
    </xf>
    <xf numFmtId="0" fontId="0" fillId="2" borderId="0" applyAlignment="1" applyProtection="1" pivotButton="0" quotePrefix="0" xfId="0">
      <alignment vertical="center"/>
      <protection locked="0" hidden="0"/>
    </xf>
    <xf numFmtId="0" fontId="0" fillId="0" borderId="2" pivotButton="0" quotePrefix="0" xfId="0"/>
    <xf numFmtId="0" fontId="10" fillId="3" borderId="0" applyAlignment="1" pivotButton="0" quotePrefix="0" xfId="0">
      <alignment horizontal="center" vertical="center" wrapText="1"/>
    </xf>
    <xf numFmtId="0" fontId="11" fillId="2" borderId="0" applyAlignment="1" applyProtection="1" pivotButton="0" quotePrefix="0" xfId="0">
      <alignment vertical="center"/>
      <protection locked="0" hidden="0"/>
    </xf>
    <xf numFmtId="0" fontId="11" fillId="2" borderId="0" applyAlignment="1" applyProtection="1" pivotButton="0" quotePrefix="0" xfId="0">
      <alignment horizontal="left" vertical="center" wrapText="1"/>
      <protection locked="0" hidden="0"/>
    </xf>
    <xf numFmtId="14" fontId="11" fillId="2" borderId="0" applyAlignment="1" applyProtection="1" pivotButton="0" quotePrefix="0" xfId="0">
      <alignment horizontal="left" vertical="center"/>
      <protection locked="0" hidden="0"/>
    </xf>
    <xf numFmtId="164" fontId="11" fillId="2" borderId="0" applyAlignment="1" applyProtection="1" pivotButton="0" quotePrefix="0" xfId="0">
      <alignment vertical="center"/>
      <protection locked="0" hidden="0"/>
    </xf>
    <xf numFmtId="164" fontId="11" fillId="5" borderId="0" applyAlignment="1" pivotButton="0" quotePrefix="0" xfId="0">
      <alignment vertical="center"/>
    </xf>
    <xf numFmtId="0" fontId="11" fillId="2" borderId="0" applyAlignment="1" applyProtection="1" pivotButton="0" quotePrefix="0" xfId="0">
      <alignment horizontal="left" vertical="center"/>
      <protection locked="0" hidden="0"/>
    </xf>
    <xf numFmtId="0" fontId="12" fillId="0" borderId="3" applyAlignment="1" pivotButton="0" quotePrefix="0" xfId="0">
      <alignment vertical="center"/>
    </xf>
    <xf numFmtId="0" fontId="0" fillId="0" borderId="3" pivotButton="0" quotePrefix="0" xfId="0"/>
    <xf numFmtId="164" fontId="12" fillId="0" borderId="3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164" fontId="9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8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4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0" fillId="0" borderId="0" pivotButton="0" quotePrefix="0" xfId="0"/>
    <xf numFmtId="0" fontId="7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164" fontId="9" fillId="3" borderId="0" applyAlignment="1" pivotButton="0" quotePrefix="0" xfId="0">
      <alignment horizontal="center" vertical="center"/>
    </xf>
    <xf numFmtId="0" fontId="0" fillId="2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24" fillId="0" borderId="0" applyAlignment="1" pivotButton="0" quotePrefix="0" xfId="0">
      <alignment horizontal="left" vertical="top" wrapText="1"/>
    </xf>
    <xf numFmtId="0" fontId="25" fillId="0" borderId="0" applyAlignment="1" pivotButton="0" quotePrefix="0" xfId="0">
      <alignment horizontal="left" vertical="top" wrapText="1"/>
    </xf>
    <xf numFmtId="0" fontId="26" fillId="0" borderId="0" applyAlignment="1" pivotButton="0" quotePrefix="0" xfId="0">
      <alignment horizontal="left" vertical="top" wrapText="1"/>
    </xf>
    <xf numFmtId="0" fontId="27" fillId="0" borderId="0" applyAlignment="1" pivotButton="0" quotePrefix="0" xfId="0">
      <alignment horizontal="left" vertical="top" wrapText="1"/>
    </xf>
    <xf numFmtId="0" fontId="28" fillId="0" borderId="0" applyAlignment="1" pivotButton="0" quotePrefix="0" xfId="0">
      <alignment horizontal="left" vertical="top" wrapText="1"/>
    </xf>
    <xf numFmtId="0" fontId="29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/>
    </xf>
    <xf numFmtId="0" fontId="15" fillId="0" borderId="11" applyAlignment="1" applyProtection="1" pivotButton="0" quotePrefix="0" xfId="0">
      <alignment horizontal="center" vertical="center"/>
      <protection locked="0" hidden="0"/>
    </xf>
    <xf numFmtId="0" fontId="0" fillId="0" borderId="11" applyProtection="1" pivotButton="0" quotePrefix="0" xfId="0">
      <protection locked="0" hidden="0"/>
    </xf>
    <xf numFmtId="0" fontId="16" fillId="0" borderId="0" applyAlignment="1" pivotButton="0" quotePrefix="0" xfId="0">
      <alignment horizontal="left" vertical="center"/>
    </xf>
    <xf numFmtId="0" fontId="17" fillId="6" borderId="12" applyAlignment="1" applyProtection="1" pivotButton="0" quotePrefix="0" xfId="0">
      <alignment horizontal="left" vertical="center" indent="1"/>
      <protection locked="0" hidden="0"/>
    </xf>
    <xf numFmtId="0" fontId="17" fillId="6" borderId="12" applyAlignment="1" applyProtection="1" pivotButton="0" quotePrefix="0" xfId="0">
      <alignment horizontal="center" vertical="center"/>
      <protection locked="0" hidden="0"/>
    </xf>
    <xf numFmtId="0" fontId="18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18" fillId="8" borderId="0" applyAlignment="1" pivotButton="0" quotePrefix="0" xfId="0">
      <alignment horizontal="center" vertical="center"/>
    </xf>
    <xf numFmtId="0" fontId="0" fillId="8" borderId="0" pivotButton="0" quotePrefix="0" xfId="0"/>
    <xf numFmtId="1" fontId="19" fillId="7" borderId="0" applyAlignment="1" pivotButton="0" quotePrefix="0" xfId="0">
      <alignment horizontal="center" vertical="center"/>
    </xf>
    <xf numFmtId="165" fontId="19" fillId="7" borderId="0" applyAlignment="1" pivotButton="0" quotePrefix="0" xfId="0">
      <alignment horizontal="center" vertical="center"/>
    </xf>
    <xf numFmtId="165" fontId="19" fillId="8" borderId="0" applyAlignment="1" pivotButton="0" quotePrefix="0" xfId="0">
      <alignment horizontal="center" vertical="center"/>
    </xf>
    <xf numFmtId="0" fontId="20" fillId="7" borderId="13" applyAlignment="1" pivotButton="0" quotePrefix="0" xfId="0">
      <alignment horizontal="center" vertical="center" wrapText="1"/>
    </xf>
    <xf numFmtId="49" fontId="17" fillId="6" borderId="12" applyAlignment="1" applyProtection="1" pivotButton="0" quotePrefix="0" xfId="0">
      <alignment horizontal="left" vertical="center" indent="1"/>
      <protection locked="0" hidden="0"/>
    </xf>
    <xf numFmtId="166" fontId="17" fillId="6" borderId="12" applyAlignment="1" applyProtection="1" pivotButton="0" quotePrefix="0" xfId="0">
      <alignment horizontal="center" vertical="center"/>
      <protection locked="0" hidden="0"/>
    </xf>
    <xf numFmtId="165" fontId="17" fillId="6" borderId="12" applyAlignment="1" applyProtection="1" pivotButton="0" quotePrefix="0" xfId="0">
      <alignment horizontal="right" vertical="center" indent="1"/>
      <protection locked="0" hidden="0"/>
    </xf>
    <xf numFmtId="165" fontId="17" fillId="9" borderId="12" applyAlignment="1" pivotButton="0" quotePrefix="0" xfId="0">
      <alignment horizontal="right" vertical="center" indent="1"/>
    </xf>
    <xf numFmtId="0" fontId="21" fillId="0" borderId="0" pivotButton="0" quotePrefix="0" xfId="0"/>
    <xf numFmtId="165" fontId="21" fillId="0" borderId="14" applyAlignment="1" pivotButton="0" quotePrefix="0" xfId="0">
      <alignment horizontal="right" vertical="center"/>
    </xf>
    <xf numFmtId="0" fontId="22" fillId="0" borderId="0" applyAlignment="1" pivotButton="0" quotePrefix="0" xfId="0">
      <alignment horizontal="left" vertical="center"/>
    </xf>
    <xf numFmtId="0" fontId="23" fillId="0" borderId="0" applyAlignment="1" pivotButton="0" quotePrefix="0" xfId="0">
      <alignment horizontal="left" vertical="center"/>
    </xf>
  </cellXfs>
  <cellStyles count="1">
    <cellStyle name="Normal" xfId="0" builtinId="0"/>
  </cellStyles>
  <dxfs count="4">
    <dxf>
      <font>
        <name val="Calibri"/>
        <b val="1"/>
        <color rgb="FFDC2626"/>
        <sz val="11"/>
      </font>
    </dxf>
    <dxf>
      <font>
        <name val="Calibri"/>
        <b val="1"/>
        <color rgb="FF00A550"/>
        <sz val="11"/>
      </font>
    </dxf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sheet1.xml><?xml version="1.0" encoding="utf-8"?>
<worksheet xmlns="http://schemas.openxmlformats.org/spreadsheetml/2006/main">
  <sheetPr>
    <tabColor rgb="001E40AF"/>
    <outlinePr summaryBelow="1" summaryRight="1"/>
    <pageSetUpPr fitToPage="1"/>
  </sheetPr>
  <dimension ref="A1:B38"/>
  <sheetViews>
    <sheetView showGridLines="0" tabSelected="1" workbookViewId="0">
      <selection activeCell="A1" sqref="A1"/>
    </sheetView>
  </sheetViews>
  <sheetFormatPr baseColWidth="8" defaultRowHeight="15"/>
  <cols>
    <col width="3" customWidth="1" style="28" min="1" max="1"/>
    <col width="82" customWidth="1" style="28" min="2" max="2"/>
  </cols>
  <sheetData>
    <row r="1"/>
    <row r="2" ht="39" customHeight="1" s="28">
      <c r="B2" s="34" t="inlineStr">
        <is>
          <t>Rent Schedule (Multi-Property)</t>
        </is>
      </c>
    </row>
    <row r="3" ht="34" customHeight="1" s="28">
      <c r="B3" s="35" t="inlineStr">
        <is>
          <t>Track the rent due and received for each of your rental properties across a tax year.</t>
        </is>
      </c>
    </row>
    <row r="4" ht="14" customHeight="1" s="28"/>
    <row r="5" ht="23" customHeight="1" s="28">
      <c r="B5" s="36" t="inlineStr">
        <is>
          <t>How to use</t>
        </is>
      </c>
    </row>
    <row r="6" ht="4" customHeight="1" s="28"/>
    <row r="7" ht="34" customHeight="1" s="28">
      <c r="B7" s="37" t="inlineStr">
        <is>
          <t>1. On the Rent Schedule tab, enter your name and choose the tax year at the top.</t>
        </is>
      </c>
    </row>
    <row r="8" ht="34" customHeight="1" s="28">
      <c r="B8" s="37" t="inlineStr">
        <is>
          <t>2. For each property, enter a reference, the address, the tenant, the tenancy start date and the monthly rent.</t>
        </is>
      </c>
    </row>
    <row r="9" ht="34" customHeight="1" s="28">
      <c r="B9" s="37" t="inlineStr">
        <is>
          <t>3. If a tenancy ended or will end during the year, enter the end date. Rent due stops there.</t>
        </is>
      </c>
    </row>
    <row r="10" ht="34" customHeight="1" s="28">
      <c r="B10" s="37" t="inlineStr">
        <is>
          <t>4. Rent due this tax year fills in. It counts each monthly rent day between 6 April and 5 April, on the same day of the month as the tenancy started.</t>
        </is>
      </c>
    </row>
    <row r="11" ht="34" customHeight="1" s="28">
      <c r="B11" s="37" t="inlineStr">
        <is>
          <t>5. Enter the rent received in the tax year. Still to receive is rent due less rent received.</t>
        </is>
      </c>
    </row>
    <row r="12" ht="34" customHeight="1" s="28">
      <c r="B12" s="37" t="inlineStr">
        <is>
          <t>6. Keep the status and last payment date up to date. The band shows occupied properties and the year's totals.</t>
        </is>
      </c>
    </row>
    <row r="13" ht="12" customHeight="1" s="28"/>
    <row r="14" ht="23" customHeight="1" s="28">
      <c r="B14" s="36" t="inlineStr">
        <is>
          <t>Starting your schedule</t>
        </is>
      </c>
    </row>
    <row r="15" ht="4" customHeight="1" s="28"/>
    <row r="16" ht="49.5" customHeight="1" s="28">
      <c r="B16" s="37" t="inlineStr">
        <is>
          <t>The template opens blank, set to the 2026/27 tax year. Change the tax year first if you need a different one, then add one row per property. Use a new copy for each tax year.</t>
        </is>
      </c>
    </row>
    <row r="17" ht="5" customHeight="1" s="28"/>
    <row r="18" ht="49.5" customHeight="1" s="28">
      <c r="B18" s="37" t="inlineStr">
        <is>
          <t>Rent due assumes rent is paid monthly in advance on the tenancy start day. If your rent is weekly or quarterly, enter the monthly equivalent and check the figures.</t>
        </is>
      </c>
    </row>
    <row r="19" ht="12" customHeight="1" s="28"/>
    <row r="20" ht="23" customHeight="1" s="28">
      <c r="B20" s="36" t="inlineStr">
        <is>
          <t>Removing the footer credit</t>
        </is>
      </c>
    </row>
    <row r="21" ht="4" customHeight="1" s="28"/>
    <row r="22" ht="49.5" customHeight="1" s="28">
      <c r="B22" s="37" t="inlineStr">
        <is>
          <t>The small aligned.tax credit prints in the page footer. You are welcome to keep it. To remove it, go to Page Layout, then Page Setup, then the Header/Footer tab.</t>
        </is>
      </c>
    </row>
    <row r="23" ht="12" customHeight="1" s="28"/>
    <row r="24" ht="23" customHeight="1" s="28">
      <c r="B24" s="36" t="inlineStr">
        <is>
          <t>Notes</t>
        </is>
      </c>
    </row>
    <row r="25" ht="4" customHeight="1" s="28"/>
    <row r="26" ht="34" customHeight="1" s="28">
      <c r="B26" s="37" t="inlineStr">
        <is>
          <t>Blue cells are your inputs. White cells are calculated and update automatically, so do not type over them.</t>
        </is>
      </c>
    </row>
    <row r="27" ht="5" customHeight="1" s="28"/>
    <row r="28" ht="49.5" customHeight="1" s="28">
      <c r="B28" s="37" t="inlineStr">
        <is>
          <t>The sheets are protected so only the blue cells can be edited. No password is set, so you can unprotect a sheet from the Review tab if you want to change the layout.</t>
        </is>
      </c>
    </row>
    <row r="29" ht="12" customHeight="1" s="28"/>
    <row r="30" ht="18.5" customHeight="1" s="28">
      <c r="B30" s="35" t="inlineStr">
        <is>
          <t>Free template from</t>
        </is>
      </c>
    </row>
    <row r="31" ht="22" customHeight="1" s="28">
      <c r="B31" s="38" t="inlineStr">
        <is>
          <t>aligned.tax</t>
        </is>
      </c>
    </row>
    <row r="32" ht="18.5" customHeight="1" s="28">
      <c r="B32" s="35" t="inlineStr">
        <is>
          <t>Free spreadsheet templates for UK small businesses, sole traders and landlords.</t>
        </is>
      </c>
    </row>
    <row r="33" ht="8" customHeight="1" s="28"/>
    <row r="34" ht="18.5" customHeight="1" s="28">
      <c r="B34" s="35" t="inlineStr">
        <is>
          <t>Ready for Making Tax Digital?</t>
        </is>
      </c>
    </row>
    <row r="35" ht="22" customHeight="1" s="28">
      <c r="B35" s="38" t="inlineStr">
        <is>
          <t>aligned.tax</t>
        </is>
      </c>
    </row>
    <row r="36" ht="18.5" customHeight="1" s="28">
      <c r="B36" s="35" t="inlineStr">
        <is>
          <t>Submit your MTD for Income Tax quarterly updates to HMRC straight from your spreadsheet.</t>
        </is>
      </c>
    </row>
    <row r="37" ht="14" customHeight="1" s="28"/>
    <row r="38" ht="40.5" customHeight="1" s="28">
      <c r="B38" s="39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31" r:id="rId1"/>
    <hyperlink xmlns:r="http://schemas.openxmlformats.org/officeDocument/2006/relationships" ref="B35" r:id="rId2"/>
  </hyperlink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1E40AF"/>
    <outlinePr summaryBelow="1" summaryRight="1"/>
    <pageSetUpPr fitToPage="1"/>
  </sheetPr>
  <dimension ref="A1:M32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style="28" min="1" max="1"/>
    <col width="15" customWidth="1" style="28" min="2" max="2"/>
    <col width="30" customWidth="1" style="28" min="3" max="3"/>
    <col width="18" customWidth="1" style="28" min="4" max="4"/>
    <col width="13" customWidth="1" style="28" min="5" max="5"/>
    <col width="13" customWidth="1" style="28" min="6" max="6"/>
    <col width="14" customWidth="1" style="28" min="7" max="7"/>
    <col width="16" customWidth="1" style="28" min="8" max="8"/>
    <col width="16" customWidth="1" style="28" min="9" max="9"/>
    <col width="16" customWidth="1" style="28" min="10" max="10"/>
    <col width="15.2" customWidth="1" style="28" min="11" max="11"/>
    <col width="14" customWidth="1" style="28" min="12" max="12"/>
    <col width="24" customWidth="1" style="28" min="13" max="13"/>
  </cols>
  <sheetData>
    <row r="1" ht="8" customHeight="1" s="28"/>
    <row r="2" ht="32" customHeight="1" s="28">
      <c r="B2" s="40" t="inlineStr">
        <is>
          <t>Rent Schedule (Multi-Property)</t>
        </is>
      </c>
      <c r="K2" s="41" t="inlineStr">
        <is>
          <t>Add your logo here</t>
        </is>
      </c>
      <c r="L2" s="42" t="n"/>
      <c r="M2" s="42" t="n"/>
    </row>
    <row r="3" ht="24" customHeight="1" s="28">
      <c r="B3" s="43" t="inlineStr">
        <is>
          <t>Landlord name:</t>
        </is>
      </c>
      <c r="C3" s="44" t="n"/>
      <c r="D3" s="44" t="n"/>
      <c r="F3" s="43" t="inlineStr">
        <is>
          <t>Tax year:</t>
        </is>
      </c>
      <c r="G3" s="45" t="inlineStr">
        <is>
          <t>2026/27</t>
        </is>
      </c>
      <c r="K3" s="42" t="n"/>
      <c r="L3" s="42" t="n"/>
      <c r="M3" s="42" t="n"/>
    </row>
    <row r="4" ht="6" customHeight="1" s="28"/>
    <row r="5" ht="10" customHeight="1" s="28"/>
    <row r="6" ht="20" customHeight="1" s="28">
      <c r="B6" s="46" t="inlineStr">
        <is>
          <t>OCCUPIED</t>
        </is>
      </c>
      <c r="C6" s="47" t="n"/>
      <c r="D6" s="47" t="n"/>
      <c r="E6" s="46" t="inlineStr">
        <is>
          <t>RENT DUE THIS TAX YEAR</t>
        </is>
      </c>
      <c r="F6" s="47" t="n"/>
      <c r="G6" s="47" t="n"/>
      <c r="H6" s="46" t="inlineStr">
        <is>
          <t>RECEIVED</t>
        </is>
      </c>
      <c r="I6" s="47" t="n"/>
      <c r="J6" s="48" t="inlineStr">
        <is>
          <t>STILL TO RECEIVE</t>
        </is>
      </c>
      <c r="K6" s="49" t="n"/>
      <c r="L6" s="49" t="n"/>
      <c r="M6" s="49" t="n"/>
    </row>
    <row r="7" ht="36" customHeight="1" s="28">
      <c r="B7" s="50">
        <f>COUNTIF(K9:K28,"Current")+COUNTIF(K9:K28,"Notice given")</f>
        <v/>
      </c>
      <c r="C7" s="47" t="n"/>
      <c r="D7" s="47" t="n"/>
      <c r="E7" s="51">
        <f>SUM(H9:H28)</f>
        <v/>
      </c>
      <c r="F7" s="47" t="n"/>
      <c r="G7" s="47" t="n"/>
      <c r="H7" s="51">
        <f>SUM(I9:I28)</f>
        <v/>
      </c>
      <c r="I7" s="47" t="n"/>
      <c r="J7" s="52">
        <f>SUM(J9:J28)</f>
        <v/>
      </c>
      <c r="K7" s="49" t="n"/>
      <c r="L7" s="49" t="n"/>
      <c r="M7" s="49" t="n"/>
    </row>
    <row r="8" ht="48" customHeight="1" s="28">
      <c r="B8" s="53" t="inlineStr">
        <is>
          <t>Property ref</t>
        </is>
      </c>
      <c r="C8" s="53" t="inlineStr">
        <is>
          <t>Property address</t>
        </is>
      </c>
      <c r="D8" s="53" t="inlineStr">
        <is>
          <t>Tenant name</t>
        </is>
      </c>
      <c r="E8" s="53" t="inlineStr">
        <is>
          <t>Tenancy start</t>
        </is>
      </c>
      <c r="F8" s="53" t="inlineStr">
        <is>
          <t>Tenancy end (if any)</t>
        </is>
      </c>
      <c r="G8" s="53" t="inlineStr">
        <is>
          <t>Monthly rent £</t>
        </is>
      </c>
      <c r="H8" s="53" t="inlineStr">
        <is>
          <t>Rent due this tax year £</t>
        </is>
      </c>
      <c r="I8" s="53" t="inlineStr">
        <is>
          <t>Received this tax year £</t>
        </is>
      </c>
      <c r="J8" s="53" t="inlineStr">
        <is>
          <t>Still to receive £</t>
        </is>
      </c>
      <c r="K8" s="53" t="inlineStr">
        <is>
          <t>Status</t>
        </is>
      </c>
      <c r="L8" s="53" t="inlineStr">
        <is>
          <t>Last payment date</t>
        </is>
      </c>
      <c r="M8" s="53" t="inlineStr">
        <is>
          <t>Notes</t>
        </is>
      </c>
    </row>
    <row r="9" ht="22" customHeight="1" s="28">
      <c r="B9" s="54" t="n"/>
      <c r="C9" s="44" t="n"/>
      <c r="D9" s="44" t="n"/>
      <c r="E9" s="55" t="n"/>
      <c r="F9" s="55" t="n"/>
      <c r="G9" s="56" t="n"/>
      <c r="H9" s="57">
        <f>IF(OR($G9="",$E9="",$G$3=""),"",ROUND($G9*MAX(0,(((YEAR(IF($F9="",DATE(VALUE(LEFT($G$3,4))+1,4,5),MIN($F9,DATE(VALUE(LEFT($G$3,4))+1,4,5))))-YEAR($E9))*12+MONTH(IF($F9="",DATE(VALUE(LEFT($G$3,4))+1,4,5),MIN($F9,DATE(VALUE(LEFT($G$3,4))+1,4,5))))-MONTH($E9))-(EDATE($E9,((YEAR(IF($F9="",DATE(VALUE(LEFT($G$3,4))+1,4,5),MIN($F9,DATE(VALUE(LEFT($G$3,4))+1,4,5))))-YEAR($E9))*12+MONTH(IF($F9="",DATE(VALUE(LEFT($G$3,4))+1,4,5),MIN($F9,DATE(VALUE(LEFT($G$3,4))+1,4,5))))-MONTH($E9)))&gt;IF($F9="",DATE(VALUE(LEFT($G$3,4))+1,4,5),MIN($F9,DATE(VALUE(LEFT($G$3,4))+1,4,5)))))-MAX(0,(((VALUE(LEFT($G$3,4))-YEAR($E9))*12+4-MONTH($E9))+(EDATE($E9,((VALUE(LEFT($G$3,4))-YEAR($E9))*12+4-MONTH($E9)))&lt;DATE(VALUE(LEFT($G$3,4)),4,6))))+1),2))</f>
        <v/>
      </c>
      <c r="I9" s="56" t="n"/>
      <c r="J9" s="57">
        <f>IF($H9="","",$H9-N($I9))</f>
        <v/>
      </c>
      <c r="K9" s="44" t="n"/>
      <c r="L9" s="55" t="n"/>
      <c r="M9" s="44" t="n"/>
    </row>
    <row r="10" ht="22" customHeight="1" s="28">
      <c r="B10" s="54" t="n"/>
      <c r="C10" s="44" t="n"/>
      <c r="D10" s="44" t="n"/>
      <c r="E10" s="55" t="n"/>
      <c r="F10" s="55" t="n"/>
      <c r="G10" s="56" t="n"/>
      <c r="H10" s="57">
        <f>IF(OR($G10="",$E10="",$G$3=""),"",ROUND($G10*MAX(0,(((YEAR(IF($F10="",DATE(VALUE(LEFT($G$3,4))+1,4,5),MIN($F10,DATE(VALUE(LEFT($G$3,4))+1,4,5))))-YEAR($E10))*12+MONTH(IF($F10="",DATE(VALUE(LEFT($G$3,4))+1,4,5),MIN($F10,DATE(VALUE(LEFT($G$3,4))+1,4,5))))-MONTH($E10))-(EDATE($E10,((YEAR(IF($F10="",DATE(VALUE(LEFT($G$3,4))+1,4,5),MIN($F10,DATE(VALUE(LEFT($G$3,4))+1,4,5))))-YEAR($E10))*12+MONTH(IF($F10="",DATE(VALUE(LEFT($G$3,4))+1,4,5),MIN($F10,DATE(VALUE(LEFT($G$3,4))+1,4,5))))-MONTH($E10)))&gt;IF($F10="",DATE(VALUE(LEFT($G$3,4))+1,4,5),MIN($F10,DATE(VALUE(LEFT($G$3,4))+1,4,5)))))-MAX(0,(((VALUE(LEFT($G$3,4))-YEAR($E10))*12+4-MONTH($E10))+(EDATE($E10,((VALUE(LEFT($G$3,4))-YEAR($E10))*12+4-MONTH($E10)))&lt;DATE(VALUE(LEFT($G$3,4)),4,6))))+1),2))</f>
        <v/>
      </c>
      <c r="I10" s="56" t="n"/>
      <c r="J10" s="57">
        <f>IF($H10="","",$H10-N($I10))</f>
        <v/>
      </c>
      <c r="K10" s="44" t="n"/>
      <c r="L10" s="55" t="n"/>
      <c r="M10" s="44" t="n"/>
    </row>
    <row r="11" ht="22" customHeight="1" s="28">
      <c r="B11" s="54" t="n"/>
      <c r="C11" s="44" t="n"/>
      <c r="D11" s="44" t="n"/>
      <c r="E11" s="55" t="n"/>
      <c r="F11" s="55" t="n"/>
      <c r="G11" s="56" t="n"/>
      <c r="H11" s="57">
        <f>IF(OR($G11="",$E11="",$G$3=""),"",ROUND($G11*MAX(0,(((YEAR(IF($F11="",DATE(VALUE(LEFT($G$3,4))+1,4,5),MIN($F11,DATE(VALUE(LEFT($G$3,4))+1,4,5))))-YEAR($E11))*12+MONTH(IF($F11="",DATE(VALUE(LEFT($G$3,4))+1,4,5),MIN($F11,DATE(VALUE(LEFT($G$3,4))+1,4,5))))-MONTH($E11))-(EDATE($E11,((YEAR(IF($F11="",DATE(VALUE(LEFT($G$3,4))+1,4,5),MIN($F11,DATE(VALUE(LEFT($G$3,4))+1,4,5))))-YEAR($E11))*12+MONTH(IF($F11="",DATE(VALUE(LEFT($G$3,4))+1,4,5),MIN($F11,DATE(VALUE(LEFT($G$3,4))+1,4,5))))-MONTH($E11)))&gt;IF($F11="",DATE(VALUE(LEFT($G$3,4))+1,4,5),MIN($F11,DATE(VALUE(LEFT($G$3,4))+1,4,5)))))-MAX(0,(((VALUE(LEFT($G$3,4))-YEAR($E11))*12+4-MONTH($E11))+(EDATE($E11,((VALUE(LEFT($G$3,4))-YEAR($E11))*12+4-MONTH($E11)))&lt;DATE(VALUE(LEFT($G$3,4)),4,6))))+1),2))</f>
        <v/>
      </c>
      <c r="I11" s="56" t="n"/>
      <c r="J11" s="57">
        <f>IF($H11="","",$H11-N($I11))</f>
        <v/>
      </c>
      <c r="K11" s="44" t="n"/>
      <c r="L11" s="55" t="n"/>
      <c r="M11" s="44" t="n"/>
    </row>
    <row r="12" ht="22" customHeight="1" s="28">
      <c r="B12" s="54" t="n"/>
      <c r="C12" s="44" t="n"/>
      <c r="D12" s="44" t="n"/>
      <c r="E12" s="55" t="n"/>
      <c r="F12" s="55" t="n"/>
      <c r="G12" s="56" t="n"/>
      <c r="H12" s="57">
        <f>IF(OR($G12="",$E12="",$G$3=""),"",ROUND($G12*MAX(0,(((YEAR(IF($F12="",DATE(VALUE(LEFT($G$3,4))+1,4,5),MIN($F12,DATE(VALUE(LEFT($G$3,4))+1,4,5))))-YEAR($E12))*12+MONTH(IF($F12="",DATE(VALUE(LEFT($G$3,4))+1,4,5),MIN($F12,DATE(VALUE(LEFT($G$3,4))+1,4,5))))-MONTH($E12))-(EDATE($E12,((YEAR(IF($F12="",DATE(VALUE(LEFT($G$3,4))+1,4,5),MIN($F12,DATE(VALUE(LEFT($G$3,4))+1,4,5))))-YEAR($E12))*12+MONTH(IF($F12="",DATE(VALUE(LEFT($G$3,4))+1,4,5),MIN($F12,DATE(VALUE(LEFT($G$3,4))+1,4,5))))-MONTH($E12)))&gt;IF($F12="",DATE(VALUE(LEFT($G$3,4))+1,4,5),MIN($F12,DATE(VALUE(LEFT($G$3,4))+1,4,5)))))-MAX(0,(((VALUE(LEFT($G$3,4))-YEAR($E12))*12+4-MONTH($E12))+(EDATE($E12,((VALUE(LEFT($G$3,4))-YEAR($E12))*12+4-MONTH($E12)))&lt;DATE(VALUE(LEFT($G$3,4)),4,6))))+1),2))</f>
        <v/>
      </c>
      <c r="I12" s="56" t="n"/>
      <c r="J12" s="57">
        <f>IF($H12="","",$H12-N($I12))</f>
        <v/>
      </c>
      <c r="K12" s="44" t="n"/>
      <c r="L12" s="55" t="n"/>
      <c r="M12" s="44" t="n"/>
    </row>
    <row r="13" ht="22" customHeight="1" s="28">
      <c r="B13" s="54" t="n"/>
      <c r="C13" s="44" t="n"/>
      <c r="D13" s="44" t="n"/>
      <c r="E13" s="55" t="n"/>
      <c r="F13" s="55" t="n"/>
      <c r="G13" s="56" t="n"/>
      <c r="H13" s="57">
        <f>IF(OR($G13="",$E13="",$G$3=""),"",ROUND($G13*MAX(0,(((YEAR(IF($F13="",DATE(VALUE(LEFT($G$3,4))+1,4,5),MIN($F13,DATE(VALUE(LEFT($G$3,4))+1,4,5))))-YEAR($E13))*12+MONTH(IF($F13="",DATE(VALUE(LEFT($G$3,4))+1,4,5),MIN($F13,DATE(VALUE(LEFT($G$3,4))+1,4,5))))-MONTH($E13))-(EDATE($E13,((YEAR(IF($F13="",DATE(VALUE(LEFT($G$3,4))+1,4,5),MIN($F13,DATE(VALUE(LEFT($G$3,4))+1,4,5))))-YEAR($E13))*12+MONTH(IF($F13="",DATE(VALUE(LEFT($G$3,4))+1,4,5),MIN($F13,DATE(VALUE(LEFT($G$3,4))+1,4,5))))-MONTH($E13)))&gt;IF($F13="",DATE(VALUE(LEFT($G$3,4))+1,4,5),MIN($F13,DATE(VALUE(LEFT($G$3,4))+1,4,5)))))-MAX(0,(((VALUE(LEFT($G$3,4))-YEAR($E13))*12+4-MONTH($E13))+(EDATE($E13,((VALUE(LEFT($G$3,4))-YEAR($E13))*12+4-MONTH($E13)))&lt;DATE(VALUE(LEFT($G$3,4)),4,6))))+1),2))</f>
        <v/>
      </c>
      <c r="I13" s="56" t="n"/>
      <c r="J13" s="57">
        <f>IF($H13="","",$H13-N($I13))</f>
        <v/>
      </c>
      <c r="K13" s="44" t="n"/>
      <c r="L13" s="55" t="n"/>
      <c r="M13" s="44" t="n"/>
    </row>
    <row r="14" ht="22" customHeight="1" s="28">
      <c r="B14" s="54" t="n"/>
      <c r="C14" s="44" t="n"/>
      <c r="D14" s="44" t="n"/>
      <c r="E14" s="55" t="n"/>
      <c r="F14" s="55" t="n"/>
      <c r="G14" s="56" t="n"/>
      <c r="H14" s="57">
        <f>IF(OR($G14="",$E14="",$G$3=""),"",ROUND($G14*MAX(0,(((YEAR(IF($F14="",DATE(VALUE(LEFT($G$3,4))+1,4,5),MIN($F14,DATE(VALUE(LEFT($G$3,4))+1,4,5))))-YEAR($E14))*12+MONTH(IF($F14="",DATE(VALUE(LEFT($G$3,4))+1,4,5),MIN($F14,DATE(VALUE(LEFT($G$3,4))+1,4,5))))-MONTH($E14))-(EDATE($E14,((YEAR(IF($F14="",DATE(VALUE(LEFT($G$3,4))+1,4,5),MIN($F14,DATE(VALUE(LEFT($G$3,4))+1,4,5))))-YEAR($E14))*12+MONTH(IF($F14="",DATE(VALUE(LEFT($G$3,4))+1,4,5),MIN($F14,DATE(VALUE(LEFT($G$3,4))+1,4,5))))-MONTH($E14)))&gt;IF($F14="",DATE(VALUE(LEFT($G$3,4))+1,4,5),MIN($F14,DATE(VALUE(LEFT($G$3,4))+1,4,5)))))-MAX(0,(((VALUE(LEFT($G$3,4))-YEAR($E14))*12+4-MONTH($E14))+(EDATE($E14,((VALUE(LEFT($G$3,4))-YEAR($E14))*12+4-MONTH($E14)))&lt;DATE(VALUE(LEFT($G$3,4)),4,6))))+1),2))</f>
        <v/>
      </c>
      <c r="I14" s="56" t="n"/>
      <c r="J14" s="57">
        <f>IF($H14="","",$H14-N($I14))</f>
        <v/>
      </c>
      <c r="K14" s="44" t="n"/>
      <c r="L14" s="55" t="n"/>
      <c r="M14" s="44" t="n"/>
    </row>
    <row r="15" ht="22" customHeight="1" s="28">
      <c r="B15" s="54" t="n"/>
      <c r="C15" s="44" t="n"/>
      <c r="D15" s="44" t="n"/>
      <c r="E15" s="55" t="n"/>
      <c r="F15" s="55" t="n"/>
      <c r="G15" s="56" t="n"/>
      <c r="H15" s="57">
        <f>IF(OR($G15="",$E15="",$G$3=""),"",ROUND($G15*MAX(0,(((YEAR(IF($F15="",DATE(VALUE(LEFT($G$3,4))+1,4,5),MIN($F15,DATE(VALUE(LEFT($G$3,4))+1,4,5))))-YEAR($E15))*12+MONTH(IF($F15="",DATE(VALUE(LEFT($G$3,4))+1,4,5),MIN($F15,DATE(VALUE(LEFT($G$3,4))+1,4,5))))-MONTH($E15))-(EDATE($E15,((YEAR(IF($F15="",DATE(VALUE(LEFT($G$3,4))+1,4,5),MIN($F15,DATE(VALUE(LEFT($G$3,4))+1,4,5))))-YEAR($E15))*12+MONTH(IF($F15="",DATE(VALUE(LEFT($G$3,4))+1,4,5),MIN($F15,DATE(VALUE(LEFT($G$3,4))+1,4,5))))-MONTH($E15)))&gt;IF($F15="",DATE(VALUE(LEFT($G$3,4))+1,4,5),MIN($F15,DATE(VALUE(LEFT($G$3,4))+1,4,5)))))-MAX(0,(((VALUE(LEFT($G$3,4))-YEAR($E15))*12+4-MONTH($E15))+(EDATE($E15,((VALUE(LEFT($G$3,4))-YEAR($E15))*12+4-MONTH($E15)))&lt;DATE(VALUE(LEFT($G$3,4)),4,6))))+1),2))</f>
        <v/>
      </c>
      <c r="I15" s="56" t="n"/>
      <c r="J15" s="57">
        <f>IF($H15="","",$H15-N($I15))</f>
        <v/>
      </c>
      <c r="K15" s="44" t="n"/>
      <c r="L15" s="55" t="n"/>
      <c r="M15" s="44" t="n"/>
    </row>
    <row r="16" ht="22" customHeight="1" s="28">
      <c r="B16" s="54" t="n"/>
      <c r="C16" s="44" t="n"/>
      <c r="D16" s="44" t="n"/>
      <c r="E16" s="55" t="n"/>
      <c r="F16" s="55" t="n"/>
      <c r="G16" s="56" t="n"/>
      <c r="H16" s="57">
        <f>IF(OR($G16="",$E16="",$G$3=""),"",ROUND($G16*MAX(0,(((YEAR(IF($F16="",DATE(VALUE(LEFT($G$3,4))+1,4,5),MIN($F16,DATE(VALUE(LEFT($G$3,4))+1,4,5))))-YEAR($E16))*12+MONTH(IF($F16="",DATE(VALUE(LEFT($G$3,4))+1,4,5),MIN($F16,DATE(VALUE(LEFT($G$3,4))+1,4,5))))-MONTH($E16))-(EDATE($E16,((YEAR(IF($F16="",DATE(VALUE(LEFT($G$3,4))+1,4,5),MIN($F16,DATE(VALUE(LEFT($G$3,4))+1,4,5))))-YEAR($E16))*12+MONTH(IF($F16="",DATE(VALUE(LEFT($G$3,4))+1,4,5),MIN($F16,DATE(VALUE(LEFT($G$3,4))+1,4,5))))-MONTH($E16)))&gt;IF($F16="",DATE(VALUE(LEFT($G$3,4))+1,4,5),MIN($F16,DATE(VALUE(LEFT($G$3,4))+1,4,5)))))-MAX(0,(((VALUE(LEFT($G$3,4))-YEAR($E16))*12+4-MONTH($E16))+(EDATE($E16,((VALUE(LEFT($G$3,4))-YEAR($E16))*12+4-MONTH($E16)))&lt;DATE(VALUE(LEFT($G$3,4)),4,6))))+1),2))</f>
        <v/>
      </c>
      <c r="I16" s="56" t="n"/>
      <c r="J16" s="57">
        <f>IF($H16="","",$H16-N($I16))</f>
        <v/>
      </c>
      <c r="K16" s="44" t="n"/>
      <c r="L16" s="55" t="n"/>
      <c r="M16" s="44" t="n"/>
    </row>
    <row r="17" ht="22" customHeight="1" s="28">
      <c r="B17" s="54" t="n"/>
      <c r="C17" s="44" t="n"/>
      <c r="D17" s="44" t="n"/>
      <c r="E17" s="55" t="n"/>
      <c r="F17" s="55" t="n"/>
      <c r="G17" s="56" t="n"/>
      <c r="H17" s="57">
        <f>IF(OR($G17="",$E17="",$G$3=""),"",ROUND($G17*MAX(0,(((YEAR(IF($F17="",DATE(VALUE(LEFT($G$3,4))+1,4,5),MIN($F17,DATE(VALUE(LEFT($G$3,4))+1,4,5))))-YEAR($E17))*12+MONTH(IF($F17="",DATE(VALUE(LEFT($G$3,4))+1,4,5),MIN($F17,DATE(VALUE(LEFT($G$3,4))+1,4,5))))-MONTH($E17))-(EDATE($E17,((YEAR(IF($F17="",DATE(VALUE(LEFT($G$3,4))+1,4,5),MIN($F17,DATE(VALUE(LEFT($G$3,4))+1,4,5))))-YEAR($E17))*12+MONTH(IF($F17="",DATE(VALUE(LEFT($G$3,4))+1,4,5),MIN($F17,DATE(VALUE(LEFT($G$3,4))+1,4,5))))-MONTH($E17)))&gt;IF($F17="",DATE(VALUE(LEFT($G$3,4))+1,4,5),MIN($F17,DATE(VALUE(LEFT($G$3,4))+1,4,5)))))-MAX(0,(((VALUE(LEFT($G$3,4))-YEAR($E17))*12+4-MONTH($E17))+(EDATE($E17,((VALUE(LEFT($G$3,4))-YEAR($E17))*12+4-MONTH($E17)))&lt;DATE(VALUE(LEFT($G$3,4)),4,6))))+1),2))</f>
        <v/>
      </c>
      <c r="I17" s="56" t="n"/>
      <c r="J17" s="57">
        <f>IF($H17="","",$H17-N($I17))</f>
        <v/>
      </c>
      <c r="K17" s="44" t="n"/>
      <c r="L17" s="55" t="n"/>
      <c r="M17" s="44" t="n"/>
    </row>
    <row r="18" ht="22" customHeight="1" s="28">
      <c r="B18" s="54" t="n"/>
      <c r="C18" s="44" t="n"/>
      <c r="D18" s="44" t="n"/>
      <c r="E18" s="55" t="n"/>
      <c r="F18" s="55" t="n"/>
      <c r="G18" s="56" t="n"/>
      <c r="H18" s="57">
        <f>IF(OR($G18="",$E18="",$G$3=""),"",ROUND($G18*MAX(0,(((YEAR(IF($F18="",DATE(VALUE(LEFT($G$3,4))+1,4,5),MIN($F18,DATE(VALUE(LEFT($G$3,4))+1,4,5))))-YEAR($E18))*12+MONTH(IF($F18="",DATE(VALUE(LEFT($G$3,4))+1,4,5),MIN($F18,DATE(VALUE(LEFT($G$3,4))+1,4,5))))-MONTH($E18))-(EDATE($E18,((YEAR(IF($F18="",DATE(VALUE(LEFT($G$3,4))+1,4,5),MIN($F18,DATE(VALUE(LEFT($G$3,4))+1,4,5))))-YEAR($E18))*12+MONTH(IF($F18="",DATE(VALUE(LEFT($G$3,4))+1,4,5),MIN($F18,DATE(VALUE(LEFT($G$3,4))+1,4,5))))-MONTH($E18)))&gt;IF($F18="",DATE(VALUE(LEFT($G$3,4))+1,4,5),MIN($F18,DATE(VALUE(LEFT($G$3,4))+1,4,5)))))-MAX(0,(((VALUE(LEFT($G$3,4))-YEAR($E18))*12+4-MONTH($E18))+(EDATE($E18,((VALUE(LEFT($G$3,4))-YEAR($E18))*12+4-MONTH($E18)))&lt;DATE(VALUE(LEFT($G$3,4)),4,6))))+1),2))</f>
        <v/>
      </c>
      <c r="I18" s="56" t="n"/>
      <c r="J18" s="57">
        <f>IF($H18="","",$H18-N($I18))</f>
        <v/>
      </c>
      <c r="K18" s="44" t="n"/>
      <c r="L18" s="55" t="n"/>
      <c r="M18" s="44" t="n"/>
    </row>
    <row r="19" ht="22" customHeight="1" s="28">
      <c r="B19" s="54" t="n"/>
      <c r="C19" s="44" t="n"/>
      <c r="D19" s="44" t="n"/>
      <c r="E19" s="55" t="n"/>
      <c r="F19" s="55" t="n"/>
      <c r="G19" s="56" t="n"/>
      <c r="H19" s="57">
        <f>IF(OR($G19="",$E19="",$G$3=""),"",ROUND($G19*MAX(0,(((YEAR(IF($F19="",DATE(VALUE(LEFT($G$3,4))+1,4,5),MIN($F19,DATE(VALUE(LEFT($G$3,4))+1,4,5))))-YEAR($E19))*12+MONTH(IF($F19="",DATE(VALUE(LEFT($G$3,4))+1,4,5),MIN($F19,DATE(VALUE(LEFT($G$3,4))+1,4,5))))-MONTH($E19))-(EDATE($E19,((YEAR(IF($F19="",DATE(VALUE(LEFT($G$3,4))+1,4,5),MIN($F19,DATE(VALUE(LEFT($G$3,4))+1,4,5))))-YEAR($E19))*12+MONTH(IF($F19="",DATE(VALUE(LEFT($G$3,4))+1,4,5),MIN($F19,DATE(VALUE(LEFT($G$3,4))+1,4,5))))-MONTH($E19)))&gt;IF($F19="",DATE(VALUE(LEFT($G$3,4))+1,4,5),MIN($F19,DATE(VALUE(LEFT($G$3,4))+1,4,5)))))-MAX(0,(((VALUE(LEFT($G$3,4))-YEAR($E19))*12+4-MONTH($E19))+(EDATE($E19,((VALUE(LEFT($G$3,4))-YEAR($E19))*12+4-MONTH($E19)))&lt;DATE(VALUE(LEFT($G$3,4)),4,6))))+1),2))</f>
        <v/>
      </c>
      <c r="I19" s="56" t="n"/>
      <c r="J19" s="57">
        <f>IF($H19="","",$H19-N($I19))</f>
        <v/>
      </c>
      <c r="K19" s="44" t="n"/>
      <c r="L19" s="55" t="n"/>
      <c r="M19" s="44" t="n"/>
    </row>
    <row r="20" ht="22" customHeight="1" s="28">
      <c r="B20" s="54" t="n"/>
      <c r="C20" s="44" t="n"/>
      <c r="D20" s="44" t="n"/>
      <c r="E20" s="55" t="n"/>
      <c r="F20" s="55" t="n"/>
      <c r="G20" s="56" t="n"/>
      <c r="H20" s="57">
        <f>IF(OR($G20="",$E20="",$G$3=""),"",ROUND($G20*MAX(0,(((YEAR(IF($F20="",DATE(VALUE(LEFT($G$3,4))+1,4,5),MIN($F20,DATE(VALUE(LEFT($G$3,4))+1,4,5))))-YEAR($E20))*12+MONTH(IF($F20="",DATE(VALUE(LEFT($G$3,4))+1,4,5),MIN($F20,DATE(VALUE(LEFT($G$3,4))+1,4,5))))-MONTH($E20))-(EDATE($E20,((YEAR(IF($F20="",DATE(VALUE(LEFT($G$3,4))+1,4,5),MIN($F20,DATE(VALUE(LEFT($G$3,4))+1,4,5))))-YEAR($E20))*12+MONTH(IF($F20="",DATE(VALUE(LEFT($G$3,4))+1,4,5),MIN($F20,DATE(VALUE(LEFT($G$3,4))+1,4,5))))-MONTH($E20)))&gt;IF($F20="",DATE(VALUE(LEFT($G$3,4))+1,4,5),MIN($F20,DATE(VALUE(LEFT($G$3,4))+1,4,5)))))-MAX(0,(((VALUE(LEFT($G$3,4))-YEAR($E20))*12+4-MONTH($E20))+(EDATE($E20,((VALUE(LEFT($G$3,4))-YEAR($E20))*12+4-MONTH($E20)))&lt;DATE(VALUE(LEFT($G$3,4)),4,6))))+1),2))</f>
        <v/>
      </c>
      <c r="I20" s="56" t="n"/>
      <c r="J20" s="57">
        <f>IF($H20="","",$H20-N($I20))</f>
        <v/>
      </c>
      <c r="K20" s="44" t="n"/>
      <c r="L20" s="55" t="n"/>
      <c r="M20" s="44" t="n"/>
    </row>
    <row r="21" ht="22" customHeight="1" s="28">
      <c r="B21" s="54" t="n"/>
      <c r="C21" s="44" t="n"/>
      <c r="D21" s="44" t="n"/>
      <c r="E21" s="55" t="n"/>
      <c r="F21" s="55" t="n"/>
      <c r="G21" s="56" t="n"/>
      <c r="H21" s="57">
        <f>IF(OR($G21="",$E21="",$G$3=""),"",ROUND($G21*MAX(0,(((YEAR(IF($F21="",DATE(VALUE(LEFT($G$3,4))+1,4,5),MIN($F21,DATE(VALUE(LEFT($G$3,4))+1,4,5))))-YEAR($E21))*12+MONTH(IF($F21="",DATE(VALUE(LEFT($G$3,4))+1,4,5),MIN($F21,DATE(VALUE(LEFT($G$3,4))+1,4,5))))-MONTH($E21))-(EDATE($E21,((YEAR(IF($F21="",DATE(VALUE(LEFT($G$3,4))+1,4,5),MIN($F21,DATE(VALUE(LEFT($G$3,4))+1,4,5))))-YEAR($E21))*12+MONTH(IF($F21="",DATE(VALUE(LEFT($G$3,4))+1,4,5),MIN($F21,DATE(VALUE(LEFT($G$3,4))+1,4,5))))-MONTH($E21)))&gt;IF($F21="",DATE(VALUE(LEFT($G$3,4))+1,4,5),MIN($F21,DATE(VALUE(LEFT($G$3,4))+1,4,5)))))-MAX(0,(((VALUE(LEFT($G$3,4))-YEAR($E21))*12+4-MONTH($E21))+(EDATE($E21,((VALUE(LEFT($G$3,4))-YEAR($E21))*12+4-MONTH($E21)))&lt;DATE(VALUE(LEFT($G$3,4)),4,6))))+1),2))</f>
        <v/>
      </c>
      <c r="I21" s="56" t="n"/>
      <c r="J21" s="57">
        <f>IF($H21="","",$H21-N($I21))</f>
        <v/>
      </c>
      <c r="K21" s="44" t="n"/>
      <c r="L21" s="55" t="n"/>
      <c r="M21" s="44" t="n"/>
    </row>
    <row r="22" ht="22" customHeight="1" s="28">
      <c r="B22" s="54" t="n"/>
      <c r="C22" s="44" t="n"/>
      <c r="D22" s="44" t="n"/>
      <c r="E22" s="55" t="n"/>
      <c r="F22" s="55" t="n"/>
      <c r="G22" s="56" t="n"/>
      <c r="H22" s="57">
        <f>IF(OR($G22="",$E22="",$G$3=""),"",ROUND($G22*MAX(0,(((YEAR(IF($F22="",DATE(VALUE(LEFT($G$3,4))+1,4,5),MIN($F22,DATE(VALUE(LEFT($G$3,4))+1,4,5))))-YEAR($E22))*12+MONTH(IF($F22="",DATE(VALUE(LEFT($G$3,4))+1,4,5),MIN($F22,DATE(VALUE(LEFT($G$3,4))+1,4,5))))-MONTH($E22))-(EDATE($E22,((YEAR(IF($F22="",DATE(VALUE(LEFT($G$3,4))+1,4,5),MIN($F22,DATE(VALUE(LEFT($G$3,4))+1,4,5))))-YEAR($E22))*12+MONTH(IF($F22="",DATE(VALUE(LEFT($G$3,4))+1,4,5),MIN($F22,DATE(VALUE(LEFT($G$3,4))+1,4,5))))-MONTH($E22)))&gt;IF($F22="",DATE(VALUE(LEFT($G$3,4))+1,4,5),MIN($F22,DATE(VALUE(LEFT($G$3,4))+1,4,5)))))-MAX(0,(((VALUE(LEFT($G$3,4))-YEAR($E22))*12+4-MONTH($E22))+(EDATE($E22,((VALUE(LEFT($G$3,4))-YEAR($E22))*12+4-MONTH($E22)))&lt;DATE(VALUE(LEFT($G$3,4)),4,6))))+1),2))</f>
        <v/>
      </c>
      <c r="I22" s="56" t="n"/>
      <c r="J22" s="57">
        <f>IF($H22="","",$H22-N($I22))</f>
        <v/>
      </c>
      <c r="K22" s="44" t="n"/>
      <c r="L22" s="55" t="n"/>
      <c r="M22" s="44" t="n"/>
    </row>
    <row r="23" ht="22" customHeight="1" s="28">
      <c r="B23" s="54" t="n"/>
      <c r="C23" s="44" t="n"/>
      <c r="D23" s="44" t="n"/>
      <c r="E23" s="55" t="n"/>
      <c r="F23" s="55" t="n"/>
      <c r="G23" s="56" t="n"/>
      <c r="H23" s="57">
        <f>IF(OR($G23="",$E23="",$G$3=""),"",ROUND($G23*MAX(0,(((YEAR(IF($F23="",DATE(VALUE(LEFT($G$3,4))+1,4,5),MIN($F23,DATE(VALUE(LEFT($G$3,4))+1,4,5))))-YEAR($E23))*12+MONTH(IF($F23="",DATE(VALUE(LEFT($G$3,4))+1,4,5),MIN($F23,DATE(VALUE(LEFT($G$3,4))+1,4,5))))-MONTH($E23))-(EDATE($E23,((YEAR(IF($F23="",DATE(VALUE(LEFT($G$3,4))+1,4,5),MIN($F23,DATE(VALUE(LEFT($G$3,4))+1,4,5))))-YEAR($E23))*12+MONTH(IF($F23="",DATE(VALUE(LEFT($G$3,4))+1,4,5),MIN($F23,DATE(VALUE(LEFT($G$3,4))+1,4,5))))-MONTH($E23)))&gt;IF($F23="",DATE(VALUE(LEFT($G$3,4))+1,4,5),MIN($F23,DATE(VALUE(LEFT($G$3,4))+1,4,5)))))-MAX(0,(((VALUE(LEFT($G$3,4))-YEAR($E23))*12+4-MONTH($E23))+(EDATE($E23,((VALUE(LEFT($G$3,4))-YEAR($E23))*12+4-MONTH($E23)))&lt;DATE(VALUE(LEFT($G$3,4)),4,6))))+1),2))</f>
        <v/>
      </c>
      <c r="I23" s="56" t="n"/>
      <c r="J23" s="57">
        <f>IF($H23="","",$H23-N($I23))</f>
        <v/>
      </c>
      <c r="K23" s="44" t="n"/>
      <c r="L23" s="55" t="n"/>
      <c r="M23" s="44" t="n"/>
    </row>
    <row r="24" ht="22" customHeight="1" s="28">
      <c r="B24" s="54" t="n"/>
      <c r="C24" s="44" t="n"/>
      <c r="D24" s="44" t="n"/>
      <c r="E24" s="55" t="n"/>
      <c r="F24" s="55" t="n"/>
      <c r="G24" s="56" t="n"/>
      <c r="H24" s="57">
        <f>IF(OR($G24="",$E24="",$G$3=""),"",ROUND($G24*MAX(0,(((YEAR(IF($F24="",DATE(VALUE(LEFT($G$3,4))+1,4,5),MIN($F24,DATE(VALUE(LEFT($G$3,4))+1,4,5))))-YEAR($E24))*12+MONTH(IF($F24="",DATE(VALUE(LEFT($G$3,4))+1,4,5),MIN($F24,DATE(VALUE(LEFT($G$3,4))+1,4,5))))-MONTH($E24))-(EDATE($E24,((YEAR(IF($F24="",DATE(VALUE(LEFT($G$3,4))+1,4,5),MIN($F24,DATE(VALUE(LEFT($G$3,4))+1,4,5))))-YEAR($E24))*12+MONTH(IF($F24="",DATE(VALUE(LEFT($G$3,4))+1,4,5),MIN($F24,DATE(VALUE(LEFT($G$3,4))+1,4,5))))-MONTH($E24)))&gt;IF($F24="",DATE(VALUE(LEFT($G$3,4))+1,4,5),MIN($F24,DATE(VALUE(LEFT($G$3,4))+1,4,5)))))-MAX(0,(((VALUE(LEFT($G$3,4))-YEAR($E24))*12+4-MONTH($E24))+(EDATE($E24,((VALUE(LEFT($G$3,4))-YEAR($E24))*12+4-MONTH($E24)))&lt;DATE(VALUE(LEFT($G$3,4)),4,6))))+1),2))</f>
        <v/>
      </c>
      <c r="I24" s="56" t="n"/>
      <c r="J24" s="57">
        <f>IF($H24="","",$H24-N($I24))</f>
        <v/>
      </c>
      <c r="K24" s="44" t="n"/>
      <c r="L24" s="55" t="n"/>
      <c r="M24" s="44" t="n"/>
    </row>
    <row r="25" ht="22" customHeight="1" s="28">
      <c r="B25" s="54" t="n"/>
      <c r="C25" s="44" t="n"/>
      <c r="D25" s="44" t="n"/>
      <c r="E25" s="55" t="n"/>
      <c r="F25" s="55" t="n"/>
      <c r="G25" s="56" t="n"/>
      <c r="H25" s="57">
        <f>IF(OR($G25="",$E25="",$G$3=""),"",ROUND($G25*MAX(0,(((YEAR(IF($F25="",DATE(VALUE(LEFT($G$3,4))+1,4,5),MIN($F25,DATE(VALUE(LEFT($G$3,4))+1,4,5))))-YEAR($E25))*12+MONTH(IF($F25="",DATE(VALUE(LEFT($G$3,4))+1,4,5),MIN($F25,DATE(VALUE(LEFT($G$3,4))+1,4,5))))-MONTH($E25))-(EDATE($E25,((YEAR(IF($F25="",DATE(VALUE(LEFT($G$3,4))+1,4,5),MIN($F25,DATE(VALUE(LEFT($G$3,4))+1,4,5))))-YEAR($E25))*12+MONTH(IF($F25="",DATE(VALUE(LEFT($G$3,4))+1,4,5),MIN($F25,DATE(VALUE(LEFT($G$3,4))+1,4,5))))-MONTH($E25)))&gt;IF($F25="",DATE(VALUE(LEFT($G$3,4))+1,4,5),MIN($F25,DATE(VALUE(LEFT($G$3,4))+1,4,5)))))-MAX(0,(((VALUE(LEFT($G$3,4))-YEAR($E25))*12+4-MONTH($E25))+(EDATE($E25,((VALUE(LEFT($G$3,4))-YEAR($E25))*12+4-MONTH($E25)))&lt;DATE(VALUE(LEFT($G$3,4)),4,6))))+1),2))</f>
        <v/>
      </c>
      <c r="I25" s="56" t="n"/>
      <c r="J25" s="57">
        <f>IF($H25="","",$H25-N($I25))</f>
        <v/>
      </c>
      <c r="K25" s="44" t="n"/>
      <c r="L25" s="55" t="n"/>
      <c r="M25" s="44" t="n"/>
    </row>
    <row r="26" ht="22" customHeight="1" s="28">
      <c r="B26" s="54" t="n"/>
      <c r="C26" s="44" t="n"/>
      <c r="D26" s="44" t="n"/>
      <c r="E26" s="55" t="n"/>
      <c r="F26" s="55" t="n"/>
      <c r="G26" s="56" t="n"/>
      <c r="H26" s="57">
        <f>IF(OR($G26="",$E26="",$G$3=""),"",ROUND($G26*MAX(0,(((YEAR(IF($F26="",DATE(VALUE(LEFT($G$3,4))+1,4,5),MIN($F26,DATE(VALUE(LEFT($G$3,4))+1,4,5))))-YEAR($E26))*12+MONTH(IF($F26="",DATE(VALUE(LEFT($G$3,4))+1,4,5),MIN($F26,DATE(VALUE(LEFT($G$3,4))+1,4,5))))-MONTH($E26))-(EDATE($E26,((YEAR(IF($F26="",DATE(VALUE(LEFT($G$3,4))+1,4,5),MIN($F26,DATE(VALUE(LEFT($G$3,4))+1,4,5))))-YEAR($E26))*12+MONTH(IF($F26="",DATE(VALUE(LEFT($G$3,4))+1,4,5),MIN($F26,DATE(VALUE(LEFT($G$3,4))+1,4,5))))-MONTH($E26)))&gt;IF($F26="",DATE(VALUE(LEFT($G$3,4))+1,4,5),MIN($F26,DATE(VALUE(LEFT($G$3,4))+1,4,5)))))-MAX(0,(((VALUE(LEFT($G$3,4))-YEAR($E26))*12+4-MONTH($E26))+(EDATE($E26,((VALUE(LEFT($G$3,4))-YEAR($E26))*12+4-MONTH($E26)))&lt;DATE(VALUE(LEFT($G$3,4)),4,6))))+1),2))</f>
        <v/>
      </c>
      <c r="I26" s="56" t="n"/>
      <c r="J26" s="57">
        <f>IF($H26="","",$H26-N($I26))</f>
        <v/>
      </c>
      <c r="K26" s="44" t="n"/>
      <c r="L26" s="55" t="n"/>
      <c r="M26" s="44" t="n"/>
    </row>
    <row r="27" ht="22" customHeight="1" s="28">
      <c r="B27" s="54" t="n"/>
      <c r="C27" s="44" t="n"/>
      <c r="D27" s="44" t="n"/>
      <c r="E27" s="55" t="n"/>
      <c r="F27" s="55" t="n"/>
      <c r="G27" s="56" t="n"/>
      <c r="H27" s="57">
        <f>IF(OR($G27="",$E27="",$G$3=""),"",ROUND($G27*MAX(0,(((YEAR(IF($F27="",DATE(VALUE(LEFT($G$3,4))+1,4,5),MIN($F27,DATE(VALUE(LEFT($G$3,4))+1,4,5))))-YEAR($E27))*12+MONTH(IF($F27="",DATE(VALUE(LEFT($G$3,4))+1,4,5),MIN($F27,DATE(VALUE(LEFT($G$3,4))+1,4,5))))-MONTH($E27))-(EDATE($E27,((YEAR(IF($F27="",DATE(VALUE(LEFT($G$3,4))+1,4,5),MIN($F27,DATE(VALUE(LEFT($G$3,4))+1,4,5))))-YEAR($E27))*12+MONTH(IF($F27="",DATE(VALUE(LEFT($G$3,4))+1,4,5),MIN($F27,DATE(VALUE(LEFT($G$3,4))+1,4,5))))-MONTH($E27)))&gt;IF($F27="",DATE(VALUE(LEFT($G$3,4))+1,4,5),MIN($F27,DATE(VALUE(LEFT($G$3,4))+1,4,5)))))-MAX(0,(((VALUE(LEFT($G$3,4))-YEAR($E27))*12+4-MONTH($E27))+(EDATE($E27,((VALUE(LEFT($G$3,4))-YEAR($E27))*12+4-MONTH($E27)))&lt;DATE(VALUE(LEFT($G$3,4)),4,6))))+1),2))</f>
        <v/>
      </c>
      <c r="I27" s="56" t="n"/>
      <c r="J27" s="57">
        <f>IF($H27="","",$H27-N($I27))</f>
        <v/>
      </c>
      <c r="K27" s="44" t="n"/>
      <c r="L27" s="55" t="n"/>
      <c r="M27" s="44" t="n"/>
    </row>
    <row r="28" ht="22" customHeight="1" s="28">
      <c r="B28" s="54" t="n"/>
      <c r="C28" s="44" t="n"/>
      <c r="D28" s="44" t="n"/>
      <c r="E28" s="55" t="n"/>
      <c r="F28" s="55" t="n"/>
      <c r="G28" s="56" t="n"/>
      <c r="H28" s="57">
        <f>IF(OR($G28="",$E28="",$G$3=""),"",ROUND($G28*MAX(0,(((YEAR(IF($F28="",DATE(VALUE(LEFT($G$3,4))+1,4,5),MIN($F28,DATE(VALUE(LEFT($G$3,4))+1,4,5))))-YEAR($E28))*12+MONTH(IF($F28="",DATE(VALUE(LEFT($G$3,4))+1,4,5),MIN($F28,DATE(VALUE(LEFT($G$3,4))+1,4,5))))-MONTH($E28))-(EDATE($E28,((YEAR(IF($F28="",DATE(VALUE(LEFT($G$3,4))+1,4,5),MIN($F28,DATE(VALUE(LEFT($G$3,4))+1,4,5))))-YEAR($E28))*12+MONTH(IF($F28="",DATE(VALUE(LEFT($G$3,4))+1,4,5),MIN($F28,DATE(VALUE(LEFT($G$3,4))+1,4,5))))-MONTH($E28)))&gt;IF($F28="",DATE(VALUE(LEFT($G$3,4))+1,4,5),MIN($F28,DATE(VALUE(LEFT($G$3,4))+1,4,5)))))-MAX(0,(((VALUE(LEFT($G$3,4))-YEAR($E28))*12+4-MONTH($E28))+(EDATE($E28,((VALUE(LEFT($G$3,4))-YEAR($E28))*12+4-MONTH($E28)))&lt;DATE(VALUE(LEFT($G$3,4)),4,6))))+1),2))</f>
        <v/>
      </c>
      <c r="I28" s="56" t="n"/>
      <c r="J28" s="57">
        <f>IF($H28="","",$H28-N($I28))</f>
        <v/>
      </c>
      <c r="K28" s="44" t="n"/>
      <c r="L28" s="55" t="n"/>
      <c r="M28" s="44" t="n"/>
    </row>
    <row r="29" ht="8" customHeight="1" s="28"/>
    <row r="30" ht="22" customHeight="1" s="28">
      <c r="B30" s="58" t="inlineStr">
        <is>
          <t>TOTAL</t>
        </is>
      </c>
      <c r="G30" s="59">
        <f>SUM(G9:G28)</f>
        <v/>
      </c>
      <c r="H30" s="59">
        <f>SUM(H9:H28)</f>
        <v/>
      </c>
      <c r="I30" s="59">
        <f>SUM(I9:I28)</f>
        <v/>
      </c>
      <c r="J30" s="59">
        <f>SUM(J9:J28)</f>
        <v/>
      </c>
    </row>
    <row r="31" ht="8" customHeight="1" s="28"/>
    <row r="32" ht="20" customHeight="1" s="28">
      <c r="B32" s="60" t="inlineStr">
        <is>
          <t>Self-check: every property has a start date and rent</t>
        </is>
      </c>
      <c r="E32" s="61">
        <f>IF(COUNTA(B9:B28)+COUNTA(C9:C28)=0,"",IF(SUMPRODUCT((((B9:B28&lt;&gt;"")+(C9:C28&lt;&gt;""))&gt;0)*(((E9:E28="")+(G9:G28=""))&gt;0))+SUMPRODUCT((F9:F28&lt;&gt;"")*(E9:E28&lt;&gt;"")*(F9:F28&lt;E9:E28))=0,"OK - every property has a tenancy start and monthly rent","CHECK - a property is missing its tenancy start or monthly rent, or ends before it starts"))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B8:M8"/>
  <mergeCells count="13">
    <mergeCell ref="E32:M32"/>
    <mergeCell ref="H6:I6"/>
    <mergeCell ref="K2:M3"/>
    <mergeCell ref="E7:G7"/>
    <mergeCell ref="H7:I7"/>
    <mergeCell ref="B2:I2"/>
    <mergeCell ref="B32:D32"/>
    <mergeCell ref="J7:M7"/>
    <mergeCell ref="J6:M6"/>
    <mergeCell ref="B7:D7"/>
    <mergeCell ref="C3:D3"/>
    <mergeCell ref="B6:D6"/>
    <mergeCell ref="E6:G6"/>
  </mergeCells>
  <conditionalFormatting sqref="E32">
    <cfRule type="expression" priority="1" dxfId="2">
      <formula>LEFT(E32,2)="OK"</formula>
    </cfRule>
    <cfRule type="expression" priority="2" dxfId="3">
      <formula>LEFT(E32,5)="CHECK"</formula>
    </cfRule>
  </conditionalFormatting>
  <dataValidations count="4">
    <dataValidation sqref="G3" showDropDown="0" showInputMessage="0" showErrorMessage="0" allowBlank="1" type="list">
      <formula1>"2025/26,2026/27,2027/28"</formula1>
    </dataValidation>
    <dataValidation sqref="K9:K28" showDropDown="0" showInputMessage="0" showErrorMessage="0" allowBlank="1" type="list">
      <formula1>"Current,Notice given,Vacant,Ended"</formula1>
    </dataValidation>
    <dataValidation sqref="E9:F28" showDropDown="0" showInputMessage="0" showErrorMessage="1" allowBlank="0" errorTitle="Date needed" error="Enter a date as dd/mm/yyyy." type="date" operator="greaterThan">
      <formula1>1</formula1>
    </dataValidation>
    <dataValidation sqref="L9:L28" showDropDown="0" showInputMessage="0" showErrorMessage="1" allowBlank="0" errorTitle="Date needed" error="Enter a date as dd/mm/yyyy." type="date" operator="greaterThan">
      <formula1>1</formula1>
    </dataValidation>
  </dataValidations>
  <pageMargins left="0.4" right="0.4" top="0.5" bottom="0.7" header="0.5" footer="0.3"/>
  <pageSetup orientation="landscape" paperSize="9" fitToHeight="0" fitToWidth="1"/>
  <headerFooter>
    <oddHeader/>
    <oddFooter>&amp;C&amp;K9CA3AF&amp;9aligned.tax  ·  free templates for UK small businesses  ·  aligned.tax/templates&amp;R&amp;9Page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terms:created xsi:type="dcterms:W3CDTF">2026-06-19T20:02:57Z</dcterms:created>
  <dcterms:modified xsi:type="dcterms:W3CDTF">2026-10-14T22:09:20Z</dcterms:modified>
  <cp:lastModifiedBy>aligned.tax</cp:lastModifiedBy>
</cp:coreProperties>
</file>