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name="Cover" sheetId="1" state="visible" r:id="rId1"/>
    <sheet name="Sick Leave Tracker" sheetId="2" state="visible" r:id="rId2"/>
  </sheets>
  <definedNames>
    <definedName name="_xlnm._FilterDatabase" localSheetId="1" hidden="1">'Sick Leave Tracker'!$B$8:$L$8</definedName>
    <definedName name="_xlnm.Print_Area" localSheetId="1">'Sick Leave Tracker'!$A$1:$M$34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1">
    <numFmt numFmtId="164" formatCode="dd/mm/yyyy"/>
  </numFmts>
  <fonts count="24">
    <font>
      <name val="Calibri"/>
      <charset val="1"/>
      <family val="2"/>
      <color theme="1"/>
      <sz val="11"/>
    </font>
    <font>
      <name val="Calibri"/>
      <charset val="1"/>
      <b val="1"/>
      <color rgb="FF1F2937"/>
      <sz val="22"/>
    </font>
    <font>
      <name val="Calibri"/>
      <charset val="1"/>
      <color rgb="FF6B7280"/>
      <sz val="12"/>
    </font>
    <font>
      <name val="Calibri"/>
      <charset val="1"/>
      <b val="1"/>
      <color rgb="FF1F2937"/>
      <sz val="11"/>
    </font>
    <font>
      <name val="Calibri"/>
      <charset val="1"/>
      <color rgb="FF1F2937"/>
      <sz val="11"/>
    </font>
    <font>
      <name val="Calibri"/>
      <charset val="1"/>
      <color rgb="FF1F2937"/>
      <sz val="12"/>
    </font>
    <font>
      <name val="Calibri"/>
      <charset val="1"/>
      <b val="1"/>
      <color rgb="FF1E40AF"/>
      <sz val="12"/>
      <u val="single"/>
    </font>
    <font>
      <name val="Calibri"/>
      <charset val="1"/>
      <color rgb="FF6B7280"/>
      <sz val="11"/>
    </font>
    <font>
      <name val="Calibri"/>
      <charset val="1"/>
      <i val="1"/>
      <color rgb="FF6B7280"/>
      <sz val="10"/>
    </font>
    <font>
      <name val="Calibri"/>
      <charset val="1"/>
      <b val="1"/>
      <color rgb="FF6B7280"/>
      <sz val="11"/>
    </font>
    <font>
      <name val="Calibri"/>
      <charset val="1"/>
      <b val="1"/>
      <color rgb="FFFFFFFF"/>
      <sz val="9"/>
    </font>
    <font>
      <name val="Calibri"/>
      <charset val="1"/>
      <b val="1"/>
      <color rgb="FFFFFFFF"/>
      <sz val="16"/>
    </font>
    <font>
      <name val="Calibri"/>
      <charset val="1"/>
      <b val="1"/>
      <color rgb="FFFFFFFF"/>
      <sz val="11"/>
    </font>
    <font>
      <name val="Calibri"/>
      <b val="1"/>
      <color rgb="FF0EA5E9"/>
      <sz val="12"/>
      <u val="single"/>
    </font>
    <font>
      <name val="Calibri"/>
      <b val="1"/>
      <color rgb="001F2937"/>
      <sz val="10"/>
    </font>
    <font>
      <name val="Calibri"/>
      <color rgb="00374151"/>
      <sz val="10"/>
    </font>
    <font>
      <name val="Calibri"/>
      <color rgb="001F2937"/>
      <sz val="10"/>
    </font>
    <font>
      <name val="Calibri"/>
      <b val="1"/>
      <color rgb="001F2937"/>
      <sz val="27"/>
    </font>
    <font>
      <name val="Calibri"/>
      <color rgb="006B7280"/>
      <sz val="11"/>
    </font>
    <font>
      <name val="Calibri"/>
      <b val="1"/>
      <color rgb="001F2937"/>
      <sz val="13"/>
    </font>
    <font>
      <name val="Calibri"/>
      <color rgb="00374151"/>
      <sz val="12"/>
    </font>
    <font>
      <name val="Calibri"/>
      <color rgb="00374151"/>
      <sz val="11"/>
    </font>
    <font>
      <name val="Calibri"/>
      <b val="1"/>
      <color rgb="FF0EA5E9"/>
      <sz val="13"/>
      <u val="single"/>
    </font>
    <font>
      <name val="Calibri"/>
      <i val="1"/>
      <color rgb="006B7280"/>
      <sz val="9"/>
    </font>
  </fonts>
  <fills count="7">
    <fill>
      <patternFill/>
    </fill>
    <fill>
      <patternFill patternType="gray125"/>
    </fill>
    <fill>
      <patternFill patternType="solid">
        <fgColor rgb="FFDBEAFE"/>
        <bgColor rgb="FFE5E7EB"/>
      </patternFill>
    </fill>
    <fill>
      <patternFill patternType="solid">
        <fgColor rgb="FF1E40AF"/>
        <bgColor rgb="FF003366"/>
      </patternFill>
    </fill>
    <fill>
      <patternFill patternType="solid">
        <fgColor rgb="FF1F2937"/>
        <bgColor rgb="FF333300"/>
      </patternFill>
    </fill>
    <fill>
      <patternFill patternType="solid">
        <fgColor rgb="FFFFFFFF"/>
        <bgColor rgb="FFFFFFCC"/>
      </patternFill>
    </fill>
    <fill>
      <patternFill patternType="solid">
        <fgColor rgb="00DBEAFE"/>
      </patternFill>
    </fill>
  </fills>
  <borders count="10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 style="thin">
        <color rgb="FFE5E7EB"/>
      </bottom>
      <diagonal/>
    </border>
    <border>
      <left/>
      <right/>
      <top/>
      <bottom style="thin">
        <color rgb="FFE5E7EB"/>
      </bottom>
      <diagonal/>
    </border>
    <border>
      <left style="thin">
        <color rgb="FF1E40AF"/>
      </left>
      <right style="thin">
        <color rgb="FF1E40AF"/>
      </right>
      <top style="thin">
        <color rgb="FF1E40AF"/>
      </top>
      <bottom style="thin">
        <color rgb="FF1E40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1E40AF"/>
      </top>
      <bottom/>
      <diagonal/>
    </border>
    <border>
      <left/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thin">
        <color rgb="FFE5E7EB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8" fillId="5" borderId="0" applyAlignment="1" pivotButton="0" quotePrefix="0" xfId="0">
      <alignment horizontal="left" vertical="center"/>
    </xf>
    <xf numFmtId="1" fontId="11" fillId="4" borderId="0" applyAlignment="1" pivotButton="0" quotePrefix="0" xfId="0">
      <alignment horizontal="center" vertical="center"/>
    </xf>
    <xf numFmtId="1" fontId="11" fillId="3" borderId="0" applyAlignment="1" pivotButton="0" quotePrefix="0" xfId="0">
      <alignment horizontal="center" vertical="center"/>
    </xf>
    <xf numFmtId="0" fontId="10" fillId="4" borderId="0" applyAlignment="1" pivotButton="0" quotePrefix="0" xfId="0">
      <alignment horizontal="center" vertical="center"/>
    </xf>
    <xf numFmtId="0" fontId="10" fillId="3" borderId="0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4" fillId="2" borderId="0" applyAlignment="1" applyProtection="1" pivotButton="0" quotePrefix="0" xfId="0">
      <alignment horizontal="left" vertical="center"/>
      <protection locked="0" hidden="0"/>
    </xf>
    <xf numFmtId="0" fontId="9" fillId="0" borderId="0" applyAlignment="1" pivotButton="0" quotePrefix="0" xfId="0">
      <alignment horizontal="right" vertical="center"/>
    </xf>
    <xf numFmtId="1" fontId="4" fillId="2" borderId="0" applyAlignment="1" applyProtection="1" pivotButton="0" quotePrefix="0" xfId="0">
      <alignment horizontal="center" vertical="center"/>
      <protection locked="0" hidden="0"/>
    </xf>
    <xf numFmtId="0" fontId="0" fillId="0" borderId="2" pivotButton="0" quotePrefix="0" xfId="0"/>
    <xf numFmtId="0" fontId="12" fillId="3" borderId="3" applyAlignment="1" pivotButton="0" quotePrefix="0" xfId="0">
      <alignment horizontal="center" vertical="center"/>
    </xf>
    <xf numFmtId="0" fontId="4" fillId="2" borderId="4" applyAlignment="1" applyProtection="1" pivotButton="0" quotePrefix="0" xfId="0">
      <alignment horizontal="left" vertical="center"/>
      <protection locked="0" hidden="0"/>
    </xf>
    <xf numFmtId="14" fontId="4" fillId="2" borderId="4" applyAlignment="1" applyProtection="1" pivotButton="0" quotePrefix="0" xfId="0">
      <alignment horizontal="center" vertical="center"/>
      <protection locked="0" hidden="0"/>
    </xf>
    <xf numFmtId="1" fontId="4" fillId="5" borderId="5" applyAlignment="1" pivotButton="0" quotePrefix="0" xfId="0">
      <alignment horizontal="center" vertical="center"/>
    </xf>
    <xf numFmtId="0" fontId="4" fillId="2" borderId="4" applyAlignment="1" applyProtection="1" pivotButton="0" quotePrefix="0" xfId="0">
      <alignment horizontal="center" vertical="center"/>
      <protection locked="0" hidden="0"/>
    </xf>
    <xf numFmtId="0" fontId="4" fillId="5" borderId="5" applyAlignment="1" pivotButton="0" quotePrefix="0" xfId="0">
      <alignment horizontal="center" vertical="center"/>
    </xf>
    <xf numFmtId="0" fontId="3" fillId="5" borderId="6" applyAlignment="1" pivotButton="0" quotePrefix="0" xfId="0">
      <alignment horizontal="left" vertical="center"/>
    </xf>
    <xf numFmtId="0" fontId="0" fillId="5" borderId="6" pivotButton="0" quotePrefix="0" xfId="0"/>
    <xf numFmtId="1" fontId="3" fillId="5" borderId="6" applyAlignment="1" pivotButton="0" quotePrefix="0" xfId="0">
      <alignment horizontal="center" vertical="center"/>
    </xf>
    <xf numFmtId="0" fontId="17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  <xf numFmtId="0" fontId="20" fillId="0" borderId="0" applyAlignment="1" pivotButton="0" quotePrefix="0" xfId="0">
      <alignment vertical="center" wrapText="1"/>
    </xf>
    <xf numFmtId="0" fontId="21" fillId="0" borderId="0" applyAlignment="1" pivotButton="0" quotePrefix="0" xfId="0">
      <alignment vertical="center"/>
    </xf>
    <xf numFmtId="0" fontId="22" fillId="0" borderId="0" applyAlignment="1" pivotButton="0" quotePrefix="0" xfId="0">
      <alignment vertical="center"/>
    </xf>
    <xf numFmtId="0" fontId="23" fillId="0" borderId="0" applyAlignment="1" pivotButton="0" quotePrefix="0" xfId="0">
      <alignment vertical="center" wrapText="1"/>
    </xf>
    <xf numFmtId="0" fontId="0" fillId="0" borderId="7" pivotButton="0" quotePrefix="0" xfId="0"/>
    <xf numFmtId="1" fontId="4" fillId="6" borderId="0" applyAlignment="1" applyProtection="1" pivotButton="0" quotePrefix="0" xfId="0">
      <alignment horizontal="center" vertical="center"/>
      <protection locked="0" hidden="0"/>
    </xf>
    <xf numFmtId="0" fontId="0" fillId="0" borderId="8" pivotButton="0" quotePrefix="0" xfId="0"/>
    <xf numFmtId="0" fontId="0" fillId="0" borderId="9" pivotButton="0" quotePrefix="0" xfId="0"/>
    <xf numFmtId="0" fontId="12" fillId="3" borderId="3" applyAlignment="1" pivotButton="0" quotePrefix="0" xfId="0">
      <alignment horizontal="center" vertical="center" wrapText="1"/>
    </xf>
    <xf numFmtId="164" fontId="4" fillId="2" borderId="4" applyAlignment="1" applyProtection="1" pivotButton="0" quotePrefix="0" xfId="0">
      <alignment horizontal="center" vertical="center"/>
      <protection locked="0" hidden="0"/>
    </xf>
    <xf numFmtId="0" fontId="14" fillId="0" borderId="0" pivotButton="0" quotePrefix="0" xfId="0"/>
    <xf numFmtId="0" fontId="15" fillId="0" borderId="0" pivotButton="0" quotePrefix="0" xfId="0"/>
    <xf numFmtId="1" fontId="16" fillId="6" borderId="0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1E40AF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aligned.tax</author>
  </authors>
  <commentList>
    <comment ref="C3" authorId="0" shapeId="0">
      <text>
        <t>Your business name</t>
      </text>
    </comment>
    <comment ref="F3" authorId="0" shapeId="0">
      <text>
        <t>Calendar year to total in the band, for example 2026. Leave blank for all years.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82" customWidth="1" min="2" max="2"/>
  </cols>
  <sheetData>
    <row r="1" ht="7.5" customHeight="1"/>
    <row r="2" ht="37.5" customHeight="1">
      <c r="B2" s="29" t="inlineStr">
        <is>
          <t>Sick Leave Tracker</t>
        </is>
      </c>
    </row>
    <row r="3" ht="19.5" customHeight="1">
      <c r="B3" s="30" t="inlineStr">
        <is>
          <t>Record sickness absence, self-certification, fit notes and return-to-work interviews for your team.</t>
        </is>
      </c>
    </row>
    <row r="4" ht="9.75" customHeight="1"/>
    <row r="5" ht="21.75" customHeight="1">
      <c r="B5" s="31" t="inlineStr">
        <is>
          <t>How to use</t>
        </is>
      </c>
    </row>
    <row r="6" ht="39.5" customHeight="1">
      <c r="B6" s="32" t="inlineStr">
        <is>
          <t>1. Enter your business name at the top of the Sick Leave Tracker sheet. Type a year to total just that year in the band, or leave it blank for all years.</t>
        </is>
      </c>
    </row>
    <row r="7" ht="39.5" customHeight="1">
      <c r="B7" s="32" t="inlineStr">
        <is>
          <t>2. Add each absence as a new row: employee, department, the first day off and the date they returned to work.</t>
        </is>
      </c>
    </row>
    <row r="8" ht="23.75" customHeight="1">
      <c r="B8" s="32" t="inlineStr">
        <is>
          <t>3. Calendar days and working days absent calculate automatically.</t>
        </is>
      </c>
    </row>
    <row r="9" ht="39.5" customHeight="1">
      <c r="B9" s="32" t="inlineStr">
        <is>
          <t>4. Fit Note Needed? shows Yes once the absence runs past 7 days in a row, counting non-working days.</t>
        </is>
      </c>
    </row>
    <row r="10" ht="39.5" customHeight="1">
      <c r="B10" s="32" t="inlineStr">
        <is>
          <t>5. Choose a reason category and record the self-certification and return-to-work interview.</t>
        </is>
      </c>
    </row>
    <row r="11" ht="9.75" customHeight="1"/>
    <row r="12" ht="21.75" customHeight="1">
      <c r="B12" s="31" t="inlineStr">
        <is>
          <t>Starting your tracker</t>
        </is>
      </c>
    </row>
    <row r="13" ht="39.5" customHeight="1">
      <c r="B13" s="32" t="inlineStr">
        <is>
          <t>The tracker opens blank. Enter your business name, then add absences as they happen. Leave the return date blank until the employee is back.</t>
        </is>
      </c>
    </row>
    <row r="14" ht="9.75" customHeight="1"/>
    <row r="15" ht="21.75" customHeight="1">
      <c r="B15" s="31" t="inlineStr">
        <is>
          <t>Removing the footer credit</t>
        </is>
      </c>
    </row>
    <row r="16" ht="39.5" customHeight="1">
      <c r="B16" s="32" t="inlineStr">
        <is>
          <t>A small aligned.tax credit prints in the page footer. You are welcome to keep it, or remove it from Page Layout, Page Setup, Header/Footer.</t>
        </is>
      </c>
    </row>
    <row r="17" ht="9.75" customHeight="1"/>
    <row r="18" ht="21.75" customHeight="1">
      <c r="B18" s="31" t="inlineStr">
        <is>
          <t>Notes</t>
        </is>
      </c>
    </row>
    <row r="19" ht="39.5" customHeight="1">
      <c r="B19" s="32" t="inlineStr">
        <is>
          <t>Blue cells are your inputs. White cells are calculated. Sheet protection is on with no password, so you can unprotect it from Review, Unprotect Sheet.</t>
        </is>
      </c>
    </row>
    <row r="20" ht="55.25" customHeight="1">
      <c r="B20" s="32" t="inlineStr">
        <is>
          <t>From 6 April 2026 Statutory Sick Pay has no waiting days and no lower earnings limit. It is £123.25 a week or 80% of average weekly earnings, whichever is lower. This tracker records absence only and does not calculate SSP.</t>
        </is>
      </c>
    </row>
    <row r="21" ht="39.5" customHeight="1">
      <c r="B21" s="32" t="inlineStr">
        <is>
          <t>Sickness records are health data. Store this file securely and limit who can open it.</t>
        </is>
      </c>
    </row>
    <row r="22" ht="9.75" customHeight="1"/>
    <row r="23" ht="18" customHeight="1">
      <c r="B23" s="33" t="inlineStr">
        <is>
          <t>Free template from</t>
        </is>
      </c>
    </row>
    <row r="24" ht="21.75" customHeight="1">
      <c r="B24" s="34" t="inlineStr">
        <is>
          <t>aligned.tax</t>
        </is>
      </c>
    </row>
    <row r="25" ht="19.5" customHeight="1">
      <c r="B25" s="30" t="inlineStr">
        <is>
          <t>Free spreadsheet templates for UK small businesses, sole traders and landlords.</t>
        </is>
      </c>
    </row>
    <row r="26" ht="9.75" customHeight="1"/>
    <row r="27" ht="18" customHeight="1">
      <c r="B27" s="33" t="inlineStr">
        <is>
          <t>Ready for Making Tax Digital?</t>
        </is>
      </c>
    </row>
    <row r="28" ht="21.75" customHeight="1">
      <c r="B28" s="34" t="inlineStr">
        <is>
          <t>aligned.tax</t>
        </is>
      </c>
    </row>
    <row r="29" ht="19.5" customHeight="1">
      <c r="B29" s="30" t="inlineStr">
        <is>
          <t>Submit your MTD for Income Tax quarterly updates to HMRC straight from your spreadsheet.</t>
        </is>
      </c>
    </row>
    <row r="30" ht="9.75" customHeight="1"/>
    <row r="31" ht="36" customHeight="1">
      <c r="B31" s="35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4" r:id="rId1"/>
    <hyperlink xmlns:r="http://schemas.openxmlformats.org/officeDocument/2006/relationships" ref="B28" r:id="rId2"/>
  </hyperlinks>
  <pageMargins left="0.5" right="0.5" top="0.6" bottom="0.7" header="0.3" footer="0.3"/>
  <pageSetup orientation="portrait" paperSize="9" fitToHeight="1" fitToWidth="1"/>
  <headerFooter>
    <oddHeader/>
    <oddFooter>&amp;C&amp;9aligned.tax  ·  free templates for UK small businesses  ·  aligned.tax/templates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L34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" sqref="A1"/>
    </sheetView>
  </sheetViews>
  <sheetFormatPr baseColWidth="8" defaultColWidth="8.7109375" defaultRowHeight="15"/>
  <cols>
    <col width="2" customWidth="1" min="1" max="1"/>
    <col width="18" customWidth="1" min="2" max="2"/>
    <col width="14" customWidth="1" min="3" max="3"/>
    <col width="13" customWidth="1" min="4" max="5"/>
    <col width="13" customWidth="1" min="5" max="5"/>
    <col width="10" customWidth="1" min="6" max="7"/>
    <col width="10" customWidth="1" min="7" max="7"/>
    <col width="27.3" customWidth="1" min="8" max="8"/>
    <col width="13" customWidth="1" min="9" max="10"/>
    <col width="12" customWidth="1" min="10" max="10"/>
    <col width="14" customWidth="1" min="11" max="11"/>
    <col width="20" customWidth="1" min="12" max="12"/>
  </cols>
  <sheetData>
    <row r="1" ht="9.75" customHeight="1"/>
    <row r="2" ht="36" customHeight="1">
      <c r="B2" s="7" t="inlineStr">
        <is>
          <t>Sick Leave Tracker</t>
        </is>
      </c>
      <c r="I2" s="6" t="inlineStr">
        <is>
          <t>Add your logo here</t>
        </is>
      </c>
      <c r="J2" s="36" t="n"/>
      <c r="K2" s="36" t="n"/>
    </row>
    <row r="3" ht="24" customHeight="1">
      <c r="B3" s="15" t="inlineStr">
        <is>
          <t>Business Name:</t>
        </is>
      </c>
      <c r="C3" s="16" t="n"/>
      <c r="E3" s="17" t="inlineStr">
        <is>
          <t>Year:</t>
        </is>
      </c>
      <c r="F3" s="37" t="n"/>
      <c r="I3" s="38" t="n"/>
    </row>
    <row r="4" ht="7.5" customHeight="1">
      <c r="B4" s="19" t="n"/>
      <c r="C4" s="19" t="n"/>
      <c r="D4" s="19" t="n"/>
      <c r="E4" s="19" t="n"/>
      <c r="F4" s="19" t="n"/>
      <c r="G4" s="19" t="n"/>
      <c r="H4" s="19" t="n"/>
      <c r="I4" s="39" t="n"/>
      <c r="J4" s="19" t="n"/>
      <c r="K4" s="19" t="n"/>
      <c r="L4" s="19" t="n"/>
    </row>
    <row r="5" ht="21.75" customHeight="1">
      <c r="B5" s="5" t="inlineStr">
        <is>
          <t>TOTAL ABSENCES</t>
        </is>
      </c>
      <c r="D5" s="5" t="inlineStr">
        <is>
          <t>WORKING DAYS LOST</t>
        </is>
      </c>
      <c r="F5" s="5" t="inlineStr">
        <is>
          <t>SELF-CERTS SUBMITTED</t>
        </is>
      </c>
      <c r="H5" s="4" t="inlineStr">
        <is>
          <t>YEAR</t>
        </is>
      </c>
    </row>
    <row r="6" ht="25.5" customHeight="1">
      <c r="B6" s="3">
        <f>IF($F$3="",COUNTA(B9:B28),COUNTIFS($D$9:$D$28,"&gt;="&amp;DATE($F$3,1,1),$D$9:$D$28,"&lt;"&amp;DATE($F$3+1,1,1)))</f>
        <v/>
      </c>
      <c r="D6" s="3">
        <f>IF($F$3="",SUM(G9:G28),SUMIFS(G9:G28,$D$9:$D$28,"&gt;="&amp;DATE($F$3,1,1),$D$9:$D$28,"&lt;"&amp;DATE($F$3+1,1,1)))</f>
        <v/>
      </c>
      <c r="F6" s="3">
        <f>IF($F$3="",COUNTIF(I9:I28,"Yes"),COUNTIFS(I9:I28,"Yes",$D$9:$D$28,"&gt;="&amp;DATE($F$3,1,1),$D$9:$D$28,"&lt;"&amp;DATE($F$3+1,1,1)))</f>
        <v/>
      </c>
      <c r="H6" s="2">
        <f>IF($F$3="","All years",$F$3)</f>
        <v/>
      </c>
    </row>
    <row r="7" ht="9.75" customHeight="1"/>
    <row r="8" ht="34" customHeight="1">
      <c r="B8" s="40" t="inlineStr">
        <is>
          <t>Employee Name</t>
        </is>
      </c>
      <c r="C8" s="40" t="inlineStr">
        <is>
          <t>Department</t>
        </is>
      </c>
      <c r="D8" s="40" t="inlineStr">
        <is>
          <t>Absence From</t>
        </is>
      </c>
      <c r="E8" s="40" t="inlineStr">
        <is>
          <t>Return to Work</t>
        </is>
      </c>
      <c r="F8" s="40" t="inlineStr">
        <is>
          <t>Calendar Days</t>
        </is>
      </c>
      <c r="G8" s="40" t="inlineStr">
        <is>
          <t>Working Days</t>
        </is>
      </c>
      <c r="H8" s="40" t="inlineStr">
        <is>
          <t>Reason Category</t>
        </is>
      </c>
      <c r="I8" s="40" t="inlineStr">
        <is>
          <t>Self-Cert Submitted?</t>
        </is>
      </c>
      <c r="J8" s="40" t="inlineStr">
        <is>
          <t>Fit Note Needed?</t>
        </is>
      </c>
      <c r="K8" s="40" t="inlineStr">
        <is>
          <t>RTW Interview Done?</t>
        </is>
      </c>
      <c r="L8" s="40" t="inlineStr">
        <is>
          <t>Notes</t>
        </is>
      </c>
    </row>
    <row r="9" ht="18" customHeight="1">
      <c r="B9" s="21" t="n"/>
      <c r="C9" s="21" t="n"/>
      <c r="D9" s="41" t="n"/>
      <c r="E9" s="41" t="n"/>
      <c r="F9" s="23">
        <f>IF(OR(D9="",E9=""),"",E9-D9)</f>
        <v/>
      </c>
      <c r="G9" s="23">
        <f>IF(OR(D9="",E9=""),"",NETWORKDAYS(D9,E9)-1)</f>
        <v/>
      </c>
      <c r="H9" s="21" t="n"/>
      <c r="I9" s="24" t="n"/>
      <c r="J9" s="25">
        <f>IF(F9="","",IF(F9&gt;$H$34,"Yes","No"))</f>
        <v/>
      </c>
      <c r="K9" s="24" t="n"/>
      <c r="L9" s="21" t="n"/>
    </row>
    <row r="10" ht="18" customHeight="1">
      <c r="B10" s="21" t="n"/>
      <c r="C10" s="21" t="n"/>
      <c r="D10" s="41" t="n"/>
      <c r="E10" s="41" t="n"/>
      <c r="F10" s="23">
        <f>IF(OR(D10="",E10=""),"",E10-D10)</f>
        <v/>
      </c>
      <c r="G10" s="23">
        <f>IF(OR(D10="",E10=""),"",NETWORKDAYS(D10,E10)-1)</f>
        <v/>
      </c>
      <c r="H10" s="21" t="n"/>
      <c r="I10" s="24" t="n"/>
      <c r="J10" s="25">
        <f>IF(F10="","",IF(F10&gt;$H$34,"Yes","No"))</f>
        <v/>
      </c>
      <c r="K10" s="24" t="n"/>
      <c r="L10" s="21" t="n"/>
    </row>
    <row r="11" ht="18" customHeight="1">
      <c r="B11" s="21" t="n"/>
      <c r="C11" s="21" t="n"/>
      <c r="D11" s="41" t="n"/>
      <c r="E11" s="41" t="n"/>
      <c r="F11" s="23">
        <f>IF(OR(D11="",E11=""),"",E11-D11)</f>
        <v/>
      </c>
      <c r="G11" s="23">
        <f>IF(OR(D11="",E11=""),"",NETWORKDAYS(D11,E11)-1)</f>
        <v/>
      </c>
      <c r="H11" s="21" t="n"/>
      <c r="I11" s="24" t="n"/>
      <c r="J11" s="25">
        <f>IF(F11="","",IF(F11&gt;$H$34,"Yes","No"))</f>
        <v/>
      </c>
      <c r="K11" s="24" t="n"/>
      <c r="L11" s="21" t="n"/>
    </row>
    <row r="12" ht="18" customHeight="1">
      <c r="B12" s="21" t="n"/>
      <c r="C12" s="21" t="n"/>
      <c r="D12" s="41" t="n"/>
      <c r="E12" s="41" t="n"/>
      <c r="F12" s="23">
        <f>IF(OR(D12="",E12=""),"",E12-D12)</f>
        <v/>
      </c>
      <c r="G12" s="23">
        <f>IF(OR(D12="",E12=""),"",NETWORKDAYS(D12,E12)-1)</f>
        <v/>
      </c>
      <c r="H12" s="21" t="n"/>
      <c r="I12" s="24" t="n"/>
      <c r="J12" s="25">
        <f>IF(F12="","",IF(F12&gt;$H$34,"Yes","No"))</f>
        <v/>
      </c>
      <c r="K12" s="24" t="n"/>
      <c r="L12" s="21" t="n"/>
    </row>
    <row r="13" ht="18" customHeight="1">
      <c r="B13" s="21" t="n"/>
      <c r="C13" s="21" t="n"/>
      <c r="D13" s="41" t="n"/>
      <c r="E13" s="41" t="n"/>
      <c r="F13" s="23">
        <f>IF(OR(D13="",E13=""),"",E13-D13)</f>
        <v/>
      </c>
      <c r="G13" s="23">
        <f>IF(OR(D13="",E13=""),"",NETWORKDAYS(D13,E13)-1)</f>
        <v/>
      </c>
      <c r="H13" s="21" t="n"/>
      <c r="I13" s="24" t="n"/>
      <c r="J13" s="25">
        <f>IF(F13="","",IF(F13&gt;$H$34,"Yes","No"))</f>
        <v/>
      </c>
      <c r="K13" s="24" t="n"/>
      <c r="L13" s="21" t="n"/>
    </row>
    <row r="14" ht="18" customHeight="1">
      <c r="B14" s="21" t="n"/>
      <c r="C14" s="21" t="n"/>
      <c r="D14" s="41" t="n"/>
      <c r="E14" s="41" t="n"/>
      <c r="F14" s="23">
        <f>IF(OR(D14="",E14=""),"",E14-D14)</f>
        <v/>
      </c>
      <c r="G14" s="23">
        <f>IF(OR(D14="",E14=""),"",NETWORKDAYS(D14,E14)-1)</f>
        <v/>
      </c>
      <c r="H14" s="21" t="n"/>
      <c r="I14" s="24" t="n"/>
      <c r="J14" s="25">
        <f>IF(F14="","",IF(F14&gt;$H$34,"Yes","No"))</f>
        <v/>
      </c>
      <c r="K14" s="24" t="n"/>
      <c r="L14" s="21" t="n"/>
    </row>
    <row r="15" ht="18" customHeight="1">
      <c r="B15" s="21" t="n"/>
      <c r="C15" s="21" t="n"/>
      <c r="D15" s="41" t="n"/>
      <c r="E15" s="41" t="n"/>
      <c r="F15" s="23">
        <f>IF(OR(D15="",E15=""),"",E15-D15)</f>
        <v/>
      </c>
      <c r="G15" s="23">
        <f>IF(OR(D15="",E15=""),"",NETWORKDAYS(D15,E15)-1)</f>
        <v/>
      </c>
      <c r="H15" s="21" t="n"/>
      <c r="I15" s="24" t="n"/>
      <c r="J15" s="25">
        <f>IF(F15="","",IF(F15&gt;$H$34,"Yes","No"))</f>
        <v/>
      </c>
      <c r="K15" s="24" t="n"/>
      <c r="L15" s="21" t="n"/>
    </row>
    <row r="16" ht="18" customHeight="1">
      <c r="B16" s="21" t="n"/>
      <c r="C16" s="21" t="n"/>
      <c r="D16" s="41" t="n"/>
      <c r="E16" s="41" t="n"/>
      <c r="F16" s="23">
        <f>IF(OR(D16="",E16=""),"",E16-D16)</f>
        <v/>
      </c>
      <c r="G16" s="23">
        <f>IF(OR(D16="",E16=""),"",NETWORKDAYS(D16,E16)-1)</f>
        <v/>
      </c>
      <c r="H16" s="21" t="n"/>
      <c r="I16" s="24" t="n"/>
      <c r="J16" s="25">
        <f>IF(F16="","",IF(F16&gt;$H$34,"Yes","No"))</f>
        <v/>
      </c>
      <c r="K16" s="24" t="n"/>
      <c r="L16" s="21" t="n"/>
    </row>
    <row r="17" ht="18" customHeight="1">
      <c r="B17" s="21" t="n"/>
      <c r="C17" s="21" t="n"/>
      <c r="D17" s="41" t="n"/>
      <c r="E17" s="41" t="n"/>
      <c r="F17" s="23">
        <f>IF(OR(D17="",E17=""),"",E17-D17)</f>
        <v/>
      </c>
      <c r="G17" s="23">
        <f>IF(OR(D17="",E17=""),"",NETWORKDAYS(D17,E17)-1)</f>
        <v/>
      </c>
      <c r="H17" s="21" t="n"/>
      <c r="I17" s="24" t="n"/>
      <c r="J17" s="25">
        <f>IF(F17="","",IF(F17&gt;$H$34,"Yes","No"))</f>
        <v/>
      </c>
      <c r="K17" s="24" t="n"/>
      <c r="L17" s="21" t="n"/>
    </row>
    <row r="18" ht="18" customHeight="1">
      <c r="B18" s="21" t="n"/>
      <c r="C18" s="21" t="n"/>
      <c r="D18" s="41" t="n"/>
      <c r="E18" s="41" t="n"/>
      <c r="F18" s="23">
        <f>IF(OR(D18="",E18=""),"",E18-D18)</f>
        <v/>
      </c>
      <c r="G18" s="23">
        <f>IF(OR(D18="",E18=""),"",NETWORKDAYS(D18,E18)-1)</f>
        <v/>
      </c>
      <c r="H18" s="21" t="n"/>
      <c r="I18" s="24" t="n"/>
      <c r="J18" s="25">
        <f>IF(F18="","",IF(F18&gt;$H$34,"Yes","No"))</f>
        <v/>
      </c>
      <c r="K18" s="24" t="n"/>
      <c r="L18" s="21" t="n"/>
    </row>
    <row r="19" ht="18" customHeight="1">
      <c r="B19" s="21" t="n"/>
      <c r="C19" s="21" t="n"/>
      <c r="D19" s="41" t="n"/>
      <c r="E19" s="41" t="n"/>
      <c r="F19" s="23">
        <f>IF(OR(D19="",E19=""),"",E19-D19)</f>
        <v/>
      </c>
      <c r="G19" s="23">
        <f>IF(OR(D19="",E19=""),"",NETWORKDAYS(D19,E19)-1)</f>
        <v/>
      </c>
      <c r="H19" s="21" t="n"/>
      <c r="I19" s="24" t="n"/>
      <c r="J19" s="25">
        <f>IF(F19="","",IF(F19&gt;$H$34,"Yes","No"))</f>
        <v/>
      </c>
      <c r="K19" s="24" t="n"/>
      <c r="L19" s="21" t="n"/>
    </row>
    <row r="20" ht="18" customHeight="1">
      <c r="B20" s="21" t="n"/>
      <c r="C20" s="21" t="n"/>
      <c r="D20" s="41" t="n"/>
      <c r="E20" s="41" t="n"/>
      <c r="F20" s="23">
        <f>IF(OR(D20="",E20=""),"",E20-D20)</f>
        <v/>
      </c>
      <c r="G20" s="23">
        <f>IF(OR(D20="",E20=""),"",NETWORKDAYS(D20,E20)-1)</f>
        <v/>
      </c>
      <c r="H20" s="21" t="n"/>
      <c r="I20" s="24" t="n"/>
      <c r="J20" s="25">
        <f>IF(F20="","",IF(F20&gt;$H$34,"Yes","No"))</f>
        <v/>
      </c>
      <c r="K20" s="24" t="n"/>
      <c r="L20" s="21" t="n"/>
    </row>
    <row r="21" ht="18" customHeight="1">
      <c r="B21" s="21" t="n"/>
      <c r="C21" s="21" t="n"/>
      <c r="D21" s="41" t="n"/>
      <c r="E21" s="41" t="n"/>
      <c r="F21" s="23">
        <f>IF(OR(D21="",E21=""),"",E21-D21)</f>
        <v/>
      </c>
      <c r="G21" s="23">
        <f>IF(OR(D21="",E21=""),"",NETWORKDAYS(D21,E21)-1)</f>
        <v/>
      </c>
      <c r="H21" s="21" t="n"/>
      <c r="I21" s="24" t="n"/>
      <c r="J21" s="25">
        <f>IF(F21="","",IF(F21&gt;$H$34,"Yes","No"))</f>
        <v/>
      </c>
      <c r="K21" s="24" t="n"/>
      <c r="L21" s="21" t="n"/>
    </row>
    <row r="22" ht="18" customHeight="1">
      <c r="B22" s="21" t="n"/>
      <c r="C22" s="21" t="n"/>
      <c r="D22" s="41" t="n"/>
      <c r="E22" s="41" t="n"/>
      <c r="F22" s="23">
        <f>IF(OR(D22="",E22=""),"",E22-D22)</f>
        <v/>
      </c>
      <c r="G22" s="23">
        <f>IF(OR(D22="",E22=""),"",NETWORKDAYS(D22,E22)-1)</f>
        <v/>
      </c>
      <c r="H22" s="21" t="n"/>
      <c r="I22" s="24" t="n"/>
      <c r="J22" s="25">
        <f>IF(F22="","",IF(F22&gt;$H$34,"Yes","No"))</f>
        <v/>
      </c>
      <c r="K22" s="24" t="n"/>
      <c r="L22" s="21" t="n"/>
    </row>
    <row r="23" ht="18" customHeight="1">
      <c r="B23" s="21" t="n"/>
      <c r="C23" s="21" t="n"/>
      <c r="D23" s="41" t="n"/>
      <c r="E23" s="41" t="n"/>
      <c r="F23" s="23">
        <f>IF(OR(D23="",E23=""),"",E23-D23)</f>
        <v/>
      </c>
      <c r="G23" s="23">
        <f>IF(OR(D23="",E23=""),"",NETWORKDAYS(D23,E23)-1)</f>
        <v/>
      </c>
      <c r="H23" s="21" t="n"/>
      <c r="I23" s="24" t="n"/>
      <c r="J23" s="25">
        <f>IF(F23="","",IF(F23&gt;$H$34,"Yes","No"))</f>
        <v/>
      </c>
      <c r="K23" s="24" t="n"/>
      <c r="L23" s="21" t="n"/>
    </row>
    <row r="24" ht="18" customHeight="1">
      <c r="B24" s="21" t="n"/>
      <c r="C24" s="21" t="n"/>
      <c r="D24" s="41" t="n"/>
      <c r="E24" s="41" t="n"/>
      <c r="F24" s="23">
        <f>IF(OR(D24="",E24=""),"",E24-D24)</f>
        <v/>
      </c>
      <c r="G24" s="23">
        <f>IF(OR(D24="",E24=""),"",NETWORKDAYS(D24,E24)-1)</f>
        <v/>
      </c>
      <c r="H24" s="21" t="n"/>
      <c r="I24" s="24" t="n"/>
      <c r="J24" s="25">
        <f>IF(F24="","",IF(F24&gt;$H$34,"Yes","No"))</f>
        <v/>
      </c>
      <c r="K24" s="24" t="n"/>
      <c r="L24" s="21" t="n"/>
    </row>
    <row r="25" ht="18" customHeight="1">
      <c r="B25" s="21" t="n"/>
      <c r="C25" s="21" t="n"/>
      <c r="D25" s="41" t="n"/>
      <c r="E25" s="41" t="n"/>
      <c r="F25" s="23">
        <f>IF(OR(D25="",E25=""),"",E25-D25)</f>
        <v/>
      </c>
      <c r="G25" s="23">
        <f>IF(OR(D25="",E25=""),"",NETWORKDAYS(D25,E25)-1)</f>
        <v/>
      </c>
      <c r="H25" s="21" t="n"/>
      <c r="I25" s="24" t="n"/>
      <c r="J25" s="25">
        <f>IF(F25="","",IF(F25&gt;$H$34,"Yes","No"))</f>
        <v/>
      </c>
      <c r="K25" s="24" t="n"/>
      <c r="L25" s="21" t="n"/>
    </row>
    <row r="26" ht="18" customHeight="1">
      <c r="B26" s="21" t="n"/>
      <c r="C26" s="21" t="n"/>
      <c r="D26" s="41" t="n"/>
      <c r="E26" s="41" t="n"/>
      <c r="F26" s="23">
        <f>IF(OR(D26="",E26=""),"",E26-D26)</f>
        <v/>
      </c>
      <c r="G26" s="23">
        <f>IF(OR(D26="",E26=""),"",NETWORKDAYS(D26,E26)-1)</f>
        <v/>
      </c>
      <c r="H26" s="21" t="n"/>
      <c r="I26" s="24" t="n"/>
      <c r="J26" s="25">
        <f>IF(F26="","",IF(F26&gt;$H$34,"Yes","No"))</f>
        <v/>
      </c>
      <c r="K26" s="24" t="n"/>
      <c r="L26" s="21" t="n"/>
    </row>
    <row r="27" ht="18" customHeight="1">
      <c r="B27" s="21" t="n"/>
      <c r="C27" s="21" t="n"/>
      <c r="D27" s="41" t="n"/>
      <c r="E27" s="41" t="n"/>
      <c r="F27" s="23">
        <f>IF(OR(D27="",E27=""),"",E27-D27)</f>
        <v/>
      </c>
      <c r="G27" s="23">
        <f>IF(OR(D27="",E27=""),"",NETWORKDAYS(D27,E27)-1)</f>
        <v/>
      </c>
      <c r="H27" s="21" t="n"/>
      <c r="I27" s="24" t="n"/>
      <c r="J27" s="25">
        <f>IF(F27="","",IF(F27&gt;$H$34,"Yes","No"))</f>
        <v/>
      </c>
      <c r="K27" s="24" t="n"/>
      <c r="L27" s="21" t="n"/>
    </row>
    <row r="28" ht="18" customHeight="1">
      <c r="B28" s="21" t="n"/>
      <c r="C28" s="21" t="n"/>
      <c r="D28" s="41" t="n"/>
      <c r="E28" s="41" t="n"/>
      <c r="F28" s="23">
        <f>IF(OR(D28="",E28=""),"",E28-D28)</f>
        <v/>
      </c>
      <c r="G28" s="23">
        <f>IF(OR(D28="",E28=""),"",NETWORKDAYS(D28,E28)-1)</f>
        <v/>
      </c>
      <c r="H28" s="21" t="n"/>
      <c r="I28" s="24" t="n"/>
      <c r="J28" s="25">
        <f>IF(F28="","",IF(F28&gt;$H$34,"Yes","No"))</f>
        <v/>
      </c>
      <c r="K28" s="24" t="n"/>
      <c r="L28" s="21" t="n"/>
    </row>
    <row r="29" ht="9.75" customHeight="1"/>
    <row r="30" ht="19.5" customHeight="1">
      <c r="B30" s="26" t="inlineStr">
        <is>
          <t>TOTAL</t>
        </is>
      </c>
      <c r="C30" s="27" t="n"/>
      <c r="D30" s="27" t="n"/>
      <c r="E30" s="27" t="n"/>
      <c r="F30" s="28">
        <f>SUM(F9:F28)</f>
        <v/>
      </c>
      <c r="G30" s="28">
        <f>SUM(G9:G28)</f>
        <v/>
      </c>
      <c r="H30" s="27" t="n"/>
      <c r="I30" s="27" t="n"/>
      <c r="J30" s="27" t="n"/>
      <c r="K30" s="27" t="n"/>
      <c r="L30" s="27" t="n"/>
    </row>
    <row r="31" ht="19.5" customHeight="1">
      <c r="B31" s="1">
        <f>IF(COUNTA(B9:B28)=0,"Add absence records above","Records: "&amp;COUNTA(B9:B28)&amp;" absences, "&amp;SUM(G9:G28)&amp;" working days lost")</f>
        <v/>
      </c>
    </row>
    <row r="32"/>
    <row r="33">
      <c r="B33" s="42" t="inlineStr">
        <is>
          <t>SETTINGS</t>
        </is>
      </c>
    </row>
    <row r="34" ht="20" customHeight="1">
      <c r="B34" s="43" t="inlineStr">
        <is>
          <t>Fit note can be asked for after this many days off in a row (including non-working days)</t>
        </is>
      </c>
      <c r="H34" s="44" t="n">
        <v>7</v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B8:L8"/>
  <mergeCells count="11">
    <mergeCell ref="D6:E6"/>
    <mergeCell ref="B6:C6"/>
    <mergeCell ref="B34:G34"/>
    <mergeCell ref="H6:I6"/>
    <mergeCell ref="I2:K4"/>
    <mergeCell ref="B5:C5"/>
    <mergeCell ref="F5:G5"/>
    <mergeCell ref="D5:E5"/>
    <mergeCell ref="F6:G6"/>
    <mergeCell ref="H5:I5"/>
    <mergeCell ref="B31:L31"/>
  </mergeCells>
  <dataValidations count="5">
    <dataValidation sqref="H9:H28" showDropDown="0" showInputMessage="0" showErrorMessage="0" allowBlank="1" type="list">
      <formula1>"Short-term illness,Hospital appointment,Mental health,Caring responsibilities,Other"</formula1>
      <formula2>0</formula2>
    </dataValidation>
    <dataValidation sqref="I9:I28" showDropDown="0" showInputMessage="0" showErrorMessage="0" allowBlank="1" type="list">
      <formula1>"Yes,No"</formula1>
      <formula2>0</formula2>
    </dataValidation>
    <dataValidation sqref="K9:K28" showDropDown="0" showInputMessage="0" showErrorMessage="0" allowBlank="1" type="list">
      <formula1>"Yes,No,N/A"</formula1>
      <formula2>0</formula2>
    </dataValidation>
    <dataValidation sqref="F3" showDropDown="0" showInputMessage="0" showErrorMessage="1" allowBlank="1" error="Enter a four-digit year, or leave blank for all years." type="whole" operator="between">
      <formula1>2000</formula1>
      <formula2>2100</formula2>
    </dataValidation>
    <dataValidation sqref="D9:E28" showDropDown="0" showInputMessage="0" showErrorMessage="1" allowBlank="1" error="Enter a date as dd/mm/yyyy." type="date" operator="greaterThan">
      <formula1>36526</formula1>
    </dataValidation>
  </dataValidations>
  <pageMargins left="0.25" right="0.25" top="0.45" bottom="0.7" header="0.511811023622047" footer="0.3"/>
  <pageSetup orientation="landscape" horizontalDpi="300" verticalDpi="300"/>
  <headerFooter>
    <oddHeader/>
    <oddFooter>&amp;C&amp;9 &amp;9aligned.tax  ·  free templates for UK small businesses  ·  aligned.tax/templates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:language>en-US</dc:language>
  <dcterms:created xsi:type="dcterms:W3CDTF">2026-06-19T19:18:28Z</dcterms:created>
  <dcterms:modified xsi:type="dcterms:W3CDTF">2026-10-14T22:09:20Z</dcterms:modified>
  <cp:lastModifiedBy>aligned.tax</cp:lastModifiedBy>
  <cp:revision>0</cp:revision>
</cp:coreProperties>
</file>