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720" tabRatio="500" firstSheet="0" activeTab="0" autoFilterDateGrouping="1"/>
  </bookViews>
  <sheets>
    <sheet name="Cover" sheetId="1" state="visible" r:id="rId1"/>
    <sheet name="Stock Tracker" sheetId="2" state="visible" r:id="rId2"/>
  </sheets>
  <definedNames>
    <definedName name="_xlnm.Print_Area" localSheetId="0">'Cover'!$A$1:$B$41</definedName>
    <definedName name="_xlnm._FilterDatabase" localSheetId="1" hidden="1">'Stock Tracker'!$B$8:$L$8</definedName>
    <definedName name="_xlnm.Print_Titles" localSheetId="1">'Stock Tracker'!$1:$8</definedName>
    <definedName name="_xlnm.Print_Area" localSheetId="1">'Stock Tracker'!$A$1:$L$42</definedName>
  </definedNames>
  <calcPr calcId="191029" fullCalcOnLoad="1" iterateDelta="0.0001"/>
</workbook>
</file>

<file path=xl/styles.xml><?xml version="1.0" encoding="utf-8"?>
<styleSheet xmlns="http://schemas.openxmlformats.org/spreadsheetml/2006/main">
  <numFmts count="6">
    <numFmt numFmtId="164" formatCode="\£#,##0.00;[Red]&quot;(£&quot;#,##0.00\);\–"/>
    <numFmt numFmtId="165" formatCode="#,##0;\-#,##0;\–"/>
    <numFmt numFmtId="166" formatCode="dd/mm/yyyy"/>
    <numFmt numFmtId="167" formatCode="£#,##0.00;[Red](£#,##0.00);&quot;–&quot;"/>
    <numFmt numFmtId="168" formatCode="#,##0;-#,##0;&quot;–&quot;"/>
    <numFmt numFmtId="169" formatCode="£#,##0.00##;[Red](£#,##0.00##);&quot;–&quot;"/>
  </numFmts>
  <fonts count="31">
    <font>
      <name val="Calibri"/>
      <charset val="1"/>
      <family val="2"/>
      <color theme="1"/>
      <sz val="11"/>
    </font>
    <font>
      <name val="Calibri"/>
      <charset val="1"/>
      <b val="1"/>
      <color rgb="FF1F2937"/>
      <sz val="22"/>
    </font>
    <font>
      <name val="Calibri"/>
      <charset val="1"/>
      <color rgb="FF1F2937"/>
      <sz val="12"/>
    </font>
    <font>
      <name val="Calibri"/>
      <charset val="1"/>
      <b val="1"/>
      <color rgb="FF1F2937"/>
      <sz val="11"/>
    </font>
    <font>
      <name val="Calibri"/>
      <charset val="1"/>
      <color rgb="FF1F2937"/>
      <sz val="11"/>
    </font>
    <font>
      <name val="Calibri"/>
      <charset val="1"/>
      <color rgb="FF6B7280"/>
      <sz val="11"/>
    </font>
    <font>
      <name val="Calibri"/>
      <charset val="1"/>
      <b val="1"/>
      <color rgb="FF1E40AF"/>
      <sz val="11"/>
      <u val="single"/>
    </font>
    <font>
      <name val="Calibri"/>
      <charset val="1"/>
      <i val="1"/>
      <color rgb="FF9CA3AF"/>
      <sz val="9"/>
    </font>
    <font>
      <name val="Calibri"/>
      <charset val="1"/>
      <b val="1"/>
      <color rgb="FFFFFFFF"/>
      <sz val="10"/>
    </font>
    <font>
      <name val="Calibri"/>
      <charset val="1"/>
      <b val="1"/>
      <color rgb="FFFFFFFF"/>
      <sz val="18"/>
    </font>
    <font>
      <name val="Calibri"/>
      <charset val="1"/>
      <b val="1"/>
      <color rgb="FFFFFFFF"/>
      <sz val="12"/>
    </font>
    <font>
      <name val="Calibri"/>
      <charset val="1"/>
      <color rgb="FF000000"/>
      <sz val="11"/>
    </font>
    <font>
      <name val="Calibri"/>
      <charset val="1"/>
      <i val="1"/>
      <color rgb="FF6B7280"/>
      <sz val="10"/>
    </font>
    <font>
      <name val="Calibri"/>
      <charset val="1"/>
      <color rgb="FF1F2937"/>
      <sz val="10"/>
    </font>
    <font>
      <name val="Calibri"/>
      <b val="1"/>
      <color rgb="FF0EA5E9"/>
      <sz val="11"/>
      <u val="single"/>
    </font>
    <font>
      <name val="Calibri"/>
      <b val="1"/>
      <color rgb="001F2937"/>
      <sz val="22"/>
    </font>
    <font>
      <name val="Calibri"/>
      <i val="1"/>
      <color rgb="009CA3AF"/>
      <sz val="10"/>
    </font>
    <font>
      <name val="Calibri"/>
      <b val="1"/>
      <color rgb="001F2937"/>
      <sz val="11"/>
    </font>
    <font>
      <name val="Calibri"/>
      <color rgb="001F2937"/>
      <sz val="11"/>
    </font>
    <font>
      <name val="Calibri"/>
      <b val="1"/>
      <color rgb="00FFFFFF"/>
      <sz val="10"/>
    </font>
    <font>
      <name val="Calibri"/>
      <b val="1"/>
      <color rgb="00FFFFFF"/>
      <sz val="18"/>
    </font>
    <font>
      <name val="Calibri"/>
      <b val="1"/>
      <color rgb="00FFFFFF"/>
      <sz val="12"/>
    </font>
    <font>
      <name val="Calibri"/>
      <b val="1"/>
      <color rgb="001F2937"/>
      <sz val="12"/>
    </font>
    <font>
      <name val="Calibri"/>
      <i val="1"/>
      <color rgb="006B7280"/>
      <sz val="10"/>
    </font>
    <font>
      <name val="Calibri"/>
      <b val="1"/>
      <color rgb="001F2937"/>
      <sz val="10"/>
    </font>
    <font>
      <name val="Calibri"/>
      <b val="1"/>
      <color rgb="001F2937"/>
      <sz val="27"/>
    </font>
    <font>
      <name val="Calibri"/>
      <color rgb="006B7280"/>
      <sz val="11"/>
    </font>
    <font>
      <name val="Calibri"/>
      <b val="1"/>
      <color rgb="001F2937"/>
      <sz val="13"/>
    </font>
    <font>
      <name val="Calibri"/>
      <color rgb="00374151"/>
      <sz val="12"/>
    </font>
    <font>
      <name val="Calibri"/>
      <b val="1"/>
      <color rgb="000EA5E9"/>
      <sz val="13"/>
      <u val="single"/>
    </font>
    <font>
      <name val="Calibri"/>
      <color rgb="006B7280"/>
      <sz val="9"/>
    </font>
  </fonts>
  <fills count="10">
    <fill>
      <patternFill/>
    </fill>
    <fill>
      <patternFill patternType="gray125"/>
    </fill>
    <fill>
      <patternFill patternType="solid">
        <fgColor rgb="FFFFFFFF"/>
        <bgColor rgb="FFFFFFCC"/>
      </patternFill>
    </fill>
    <fill>
      <patternFill patternType="solid">
        <fgColor rgb="FFDBEAFE"/>
        <bgColor rgb="FFE5E7EB"/>
      </patternFill>
    </fill>
    <fill>
      <patternFill patternType="solid">
        <fgColor rgb="FF1E40AF"/>
        <bgColor rgb="FF003366"/>
      </patternFill>
    </fill>
    <fill>
      <patternFill patternType="solid">
        <fgColor rgb="FF1F2937"/>
        <bgColor rgb="FF333300"/>
      </patternFill>
    </fill>
    <fill>
      <patternFill patternType="solid">
        <fgColor rgb="00DBEAFE"/>
      </patternFill>
    </fill>
    <fill>
      <patternFill patternType="solid">
        <fgColor rgb="001E40AF"/>
      </patternFill>
    </fill>
    <fill>
      <patternFill patternType="solid">
        <fgColor rgb="001F2937"/>
      </patternFill>
    </fill>
    <fill>
      <patternFill patternType="solid">
        <fgColor rgb="00FFFFFF"/>
      </patternFill>
    </fill>
  </fills>
  <borders count="18">
    <border>
      <left/>
      <right/>
      <top/>
      <bottom/>
      <diagonal/>
    </border>
    <border>
      <left style="dashed">
        <color rgb="FF9CA3AF"/>
      </left>
      <right/>
      <top style="dashed">
        <color rgb="FF9CA3AF"/>
      </top>
      <bottom/>
      <diagonal/>
    </border>
    <border>
      <left/>
      <right/>
      <top/>
      <bottom style="thin">
        <color rgb="FFE5E7EB"/>
      </bottom>
      <diagonal/>
    </border>
    <border>
      <left style="thin">
        <color rgb="FF1E40AF"/>
      </left>
      <right/>
      <top style="thin">
        <color rgb="FF1E40AF"/>
      </top>
      <bottom/>
      <diagonal/>
    </border>
    <border>
      <left/>
      <right/>
      <top style="thin">
        <color rgb="FF1E40AF"/>
      </top>
      <bottom/>
      <diagonal/>
    </border>
    <border>
      <left/>
      <right style="thin">
        <color rgb="FF1E40AF"/>
      </right>
      <top style="thin">
        <color rgb="FF1E40AF"/>
      </top>
      <bottom/>
      <diagonal/>
    </border>
    <border>
      <left style="thin">
        <color rgb="FF1E40AF"/>
      </left>
      <right/>
      <top/>
      <bottom/>
      <diagonal/>
    </border>
    <border>
      <left/>
      <right style="thin">
        <color rgb="FF1E40AF"/>
      </right>
      <top/>
      <bottom/>
      <diagonal/>
    </border>
    <border>
      <left style="thin">
        <color rgb="FF1E40AF"/>
      </left>
      <right/>
      <top/>
      <bottom style="thin">
        <color rgb="FF1E40AF"/>
      </bottom>
      <diagonal/>
    </border>
    <border>
      <left/>
      <right/>
      <top/>
      <bottom style="thin">
        <color rgb="FF1E40AF"/>
      </bottom>
      <diagonal/>
    </border>
    <border>
      <left/>
      <right style="thin">
        <color rgb="FF1E40AF"/>
      </right>
      <top/>
      <bottom style="thin">
        <color rgb="FF1E40AF"/>
      </bottom>
      <diagonal/>
    </border>
    <border>
      <left/>
      <right/>
      <top style="medium">
        <color rgb="FF1E40AF"/>
      </top>
      <bottom/>
      <diagonal/>
    </border>
    <border>
      <left/>
      <right/>
      <top style="dashed">
        <color rgb="FF9CA3AF"/>
      </top>
      <bottom/>
      <diagonal/>
    </border>
    <border>
      <left style="dashed">
        <color rgb="FF9CA3AF"/>
      </left>
      <right/>
      <top/>
      <bottom/>
      <diagonal/>
    </border>
    <border>
      <left style="dashed">
        <color rgb="009CA3AF"/>
      </left>
      <right style="dashed">
        <color rgb="009CA3AF"/>
      </right>
      <top style="dashed">
        <color rgb="009CA3AF"/>
      </top>
      <bottom style="dashed">
        <color rgb="009CA3AF"/>
      </bottom>
    </border>
    <border>
      <left style="thin">
        <color rgb="009CA3AF"/>
      </left>
      <right style="thin">
        <color rgb="009CA3AF"/>
      </right>
      <top style="thin">
        <color rgb="009CA3AF"/>
      </top>
      <bottom style="thin">
        <color rgb="009CA3AF"/>
      </bottom>
    </border>
    <border>
      <left style="thin">
        <color rgb="001E40AF"/>
      </left>
      <right style="thin">
        <color rgb="001E40AF"/>
      </right>
      <top style="thin">
        <color rgb="001E40AF"/>
      </top>
      <bottom style="thin">
        <color rgb="001E40AF"/>
      </bottom>
    </border>
    <border>
      <top style="medium">
        <color rgb="001E40AF"/>
      </top>
    </border>
  </borders>
  <cellStyleXfs count="1">
    <xf numFmtId="0" fontId="0" fillId="0" borderId="0"/>
  </cellStyleXfs>
  <cellXfs count="70">
    <xf numFmtId="0" fontId="0" fillId="0" borderId="0" pivotButton="0" quotePrefix="0" xfId="0"/>
    <xf numFmtId="14" fontId="9" fillId="5" borderId="0" applyAlignment="1" pivotButton="0" quotePrefix="0" xfId="0">
      <alignment horizontal="center" vertical="center"/>
    </xf>
    <xf numFmtId="164" fontId="9" fillId="4" borderId="0" applyAlignment="1" pivotButton="0" quotePrefix="0" xfId="0">
      <alignment horizontal="center" vertical="center"/>
    </xf>
    <xf numFmtId="0" fontId="9" fillId="4" borderId="0" applyAlignment="1" pivotButton="0" quotePrefix="0" xfId="0">
      <alignment horizontal="center" vertical="center"/>
    </xf>
    <xf numFmtId="0" fontId="8" fillId="5" borderId="0" applyAlignment="1" pivotButton="0" quotePrefix="0" xfId="0">
      <alignment horizontal="center" vertical="center"/>
    </xf>
    <xf numFmtId="0" fontId="8" fillId="4" borderId="0" applyAlignment="1" pivotButton="0" quotePrefix="0" xfId="0">
      <alignment horizontal="center" vertical="center"/>
    </xf>
    <xf numFmtId="0" fontId="0" fillId="3" borderId="0" applyAlignment="1" applyProtection="1" pivotButton="0" quotePrefix="0" xfId="0">
      <alignment horizontal="left" vertical="center" wrapText="1"/>
      <protection locked="0" hidden="0"/>
    </xf>
    <xf numFmtId="0" fontId="7" fillId="2" borderId="1" applyAlignment="1" applyProtection="1" pivotButton="0" quotePrefix="0" xfId="0">
      <alignment horizontal="center" vertical="center" wrapText="1"/>
      <protection locked="0" hidden="0"/>
    </xf>
    <xf numFmtId="0" fontId="1" fillId="2" borderId="0" applyAlignment="1" pivotButton="0" quotePrefix="0" xfId="0">
      <alignment horizontal="left" vertical="center" wrapText="1"/>
    </xf>
    <xf numFmtId="0" fontId="1" fillId="0" borderId="0" applyAlignment="1" pivotButton="0" quotePrefix="0" xfId="0">
      <alignment horizontal="left" vertical="top" wrapText="1"/>
    </xf>
    <xf numFmtId="0" fontId="2" fillId="0" borderId="0" applyAlignment="1" pivotButton="0" quotePrefix="0" xfId="0">
      <alignment horizontal="left" vertical="top" wrapText="1"/>
    </xf>
    <xf numFmtId="0" fontId="3" fillId="0" borderId="0" applyAlignment="1" pivotButton="0" quotePrefix="0" xfId="0">
      <alignment horizontal="left" vertical="top" wrapText="1"/>
    </xf>
    <xf numFmtId="0" fontId="4" fillId="0" borderId="0" applyAlignment="1" pivotButton="0" quotePrefix="0" xfId="0">
      <alignment horizontal="left" vertical="top" wrapText="1"/>
    </xf>
    <xf numFmtId="0" fontId="5" fillId="0" borderId="0" applyAlignment="1" pivotButton="0" quotePrefix="0" xfId="0">
      <alignment horizontal="left" vertical="top" wrapText="1"/>
    </xf>
    <xf numFmtId="0" fontId="6" fillId="0" borderId="0" applyAlignment="1" pivotButton="0" quotePrefix="0" xfId="0">
      <alignment horizontal="left" vertical="top" wrapText="1"/>
    </xf>
    <xf numFmtId="0" fontId="3" fillId="2" borderId="0" applyAlignment="1" pivotButton="0" quotePrefix="0" xfId="0">
      <alignment horizontal="left" vertical="center" wrapText="1"/>
    </xf>
    <xf numFmtId="14" fontId="0" fillId="3" borderId="0" applyAlignment="1" applyProtection="1" pivotButton="0" quotePrefix="0" xfId="0">
      <alignment horizontal="left" vertical="center" wrapText="1"/>
      <protection locked="0" hidden="0"/>
    </xf>
    <xf numFmtId="0" fontId="0" fillId="2" borderId="2" pivotButton="0" quotePrefix="0" xfId="0"/>
    <xf numFmtId="0" fontId="10" fillId="4" borderId="3" applyAlignment="1" pivotButton="0" quotePrefix="0" xfId="0">
      <alignment horizontal="center" vertical="center" wrapText="1"/>
    </xf>
    <xf numFmtId="0" fontId="10" fillId="4" borderId="4" applyAlignment="1" pivotButton="0" quotePrefix="0" xfId="0">
      <alignment horizontal="center" vertical="center" wrapText="1"/>
    </xf>
    <xf numFmtId="0" fontId="10" fillId="4" borderId="5" applyAlignment="1" pivotButton="0" quotePrefix="0" xfId="0">
      <alignment horizontal="center" vertical="center" wrapText="1"/>
    </xf>
    <xf numFmtId="0" fontId="11" fillId="3" borderId="6" applyAlignment="1" applyProtection="1" pivotButton="0" quotePrefix="0" xfId="0">
      <alignment horizontal="left" vertical="center" wrapText="1"/>
      <protection locked="0" hidden="0"/>
    </xf>
    <xf numFmtId="0" fontId="11" fillId="3" borderId="0" applyAlignment="1" applyProtection="1" pivotButton="0" quotePrefix="0" xfId="0">
      <alignment horizontal="left" vertical="center" wrapText="1"/>
      <protection locked="0" hidden="0"/>
    </xf>
    <xf numFmtId="165" fontId="11" fillId="3" borderId="0" applyAlignment="1" applyProtection="1" pivotButton="0" quotePrefix="0" xfId="0">
      <alignment horizontal="left" vertical="center" wrapText="1"/>
      <protection locked="0" hidden="0"/>
    </xf>
    <xf numFmtId="164" fontId="11" fillId="3" borderId="0" applyAlignment="1" applyProtection="1" pivotButton="0" quotePrefix="0" xfId="0">
      <alignment horizontal="left" vertical="center" wrapText="1"/>
      <protection locked="0" hidden="0"/>
    </xf>
    <xf numFmtId="164" fontId="11" fillId="2" borderId="0" applyAlignment="1" pivotButton="0" quotePrefix="0" xfId="0">
      <alignment horizontal="right" vertical="center" wrapText="1"/>
    </xf>
    <xf numFmtId="0" fontId="11" fillId="2" borderId="7" applyAlignment="1" pivotButton="0" quotePrefix="0" xfId="0">
      <alignment horizontal="right" vertical="center" wrapText="1"/>
    </xf>
    <xf numFmtId="0" fontId="11" fillId="3" borderId="8" applyAlignment="1" applyProtection="1" pivotButton="0" quotePrefix="0" xfId="0">
      <alignment horizontal="left" vertical="center" wrapText="1"/>
      <protection locked="0" hidden="0"/>
    </xf>
    <xf numFmtId="0" fontId="11" fillId="3" borderId="9" applyAlignment="1" applyProtection="1" pivotButton="0" quotePrefix="0" xfId="0">
      <alignment horizontal="left" vertical="center" wrapText="1"/>
      <protection locked="0" hidden="0"/>
    </xf>
    <xf numFmtId="165" fontId="11" fillId="3" borderId="9" applyAlignment="1" applyProtection="1" pivotButton="0" quotePrefix="0" xfId="0">
      <alignment horizontal="left" vertical="center" wrapText="1"/>
      <protection locked="0" hidden="0"/>
    </xf>
    <xf numFmtId="164" fontId="11" fillId="3" borderId="9" applyAlignment="1" applyProtection="1" pivotButton="0" quotePrefix="0" xfId="0">
      <alignment horizontal="left" vertical="center" wrapText="1"/>
      <protection locked="0" hidden="0"/>
    </xf>
    <xf numFmtId="164" fontId="11" fillId="2" borderId="9" applyAlignment="1" pivotButton="0" quotePrefix="0" xfId="0">
      <alignment horizontal="right" vertical="center" wrapText="1"/>
    </xf>
    <xf numFmtId="0" fontId="11" fillId="2" borderId="10" applyAlignment="1" pivotButton="0" quotePrefix="0" xfId="0">
      <alignment horizontal="right" vertical="center" wrapText="1"/>
    </xf>
    <xf numFmtId="0" fontId="3" fillId="2" borderId="11" applyAlignment="1" pivotButton="0" quotePrefix="0" xfId="0">
      <alignment horizontal="left" vertical="center" wrapText="1"/>
    </xf>
    <xf numFmtId="0" fontId="0" fillId="2" borderId="11" pivotButton="0" quotePrefix="0" xfId="0"/>
    <xf numFmtId="164" fontId="3" fillId="2" borderId="11" applyAlignment="1" pivotButton="0" quotePrefix="0" xfId="0">
      <alignment horizontal="right" vertical="center" wrapText="1"/>
    </xf>
    <xf numFmtId="0" fontId="12" fillId="0" borderId="0" applyAlignment="1" pivotButton="0" quotePrefix="0" xfId="0">
      <alignment horizontal="left" vertical="center" wrapText="1"/>
    </xf>
    <xf numFmtId="0" fontId="13" fillId="0" borderId="0" applyAlignment="1" pivotButton="0" quotePrefix="0" xfId="0">
      <alignment horizontal="left" vertical="center" wrapText="1"/>
    </xf>
    <xf numFmtId="0" fontId="25" fillId="0" borderId="0" applyAlignment="1" pivotButton="0" quotePrefix="0" xfId="0">
      <alignment horizontal="left" vertical="top" wrapText="1"/>
    </xf>
    <xf numFmtId="0" fontId="26" fillId="0" borderId="0" applyAlignment="1" pivotButton="0" quotePrefix="0" xfId="0">
      <alignment horizontal="left" vertical="top" wrapText="1"/>
    </xf>
    <xf numFmtId="0" fontId="27" fillId="0" borderId="0" applyAlignment="1" pivotButton="0" quotePrefix="0" xfId="0">
      <alignment horizontal="left" vertical="top" wrapText="1"/>
    </xf>
    <xf numFmtId="0" fontId="28" fillId="0" borderId="0" applyAlignment="1" pivotButton="0" quotePrefix="0" xfId="0">
      <alignment horizontal="left" vertical="top" wrapText="1"/>
    </xf>
    <xf numFmtId="0" fontId="29" fillId="0" borderId="0" applyAlignment="1" pivotButton="0" quotePrefix="0" xfId="0">
      <alignment horizontal="left" vertical="top" wrapText="1"/>
    </xf>
    <xf numFmtId="0" fontId="30" fillId="0" borderId="0" applyAlignment="1" pivotButton="0" quotePrefix="0" xfId="0">
      <alignment horizontal="left" vertical="top" wrapText="1"/>
    </xf>
    <xf numFmtId="0" fontId="15" fillId="0" borderId="0" applyAlignment="1" pivotButton="0" quotePrefix="0" xfId="0">
      <alignment horizontal="left" vertical="center"/>
    </xf>
    <xf numFmtId="0" fontId="16" fillId="0" borderId="14" applyAlignment="1" applyProtection="1" pivotButton="0" quotePrefix="0" xfId="0">
      <alignment horizontal="center" vertical="center"/>
      <protection locked="0" hidden="0"/>
    </xf>
    <xf numFmtId="0" fontId="0" fillId="0" borderId="14" applyProtection="1" pivotButton="0" quotePrefix="0" xfId="0">
      <protection locked="0" hidden="0"/>
    </xf>
    <xf numFmtId="0" fontId="17" fillId="0" borderId="0" applyAlignment="1" pivotButton="0" quotePrefix="0" xfId="0">
      <alignment horizontal="left" vertical="center"/>
    </xf>
    <xf numFmtId="0" fontId="18" fillId="6" borderId="15" applyAlignment="1" applyProtection="1" pivotButton="0" quotePrefix="0" xfId="0">
      <alignment horizontal="left" vertical="center" indent="1"/>
      <protection locked="0" hidden="0"/>
    </xf>
    <xf numFmtId="0" fontId="17" fillId="0" borderId="0" applyAlignment="1" pivotButton="0" quotePrefix="0" xfId="0">
      <alignment horizontal="right" vertical="center" indent="1"/>
    </xf>
    <xf numFmtId="166" fontId="18" fillId="6" borderId="15" applyAlignment="1" applyProtection="1" pivotButton="0" quotePrefix="0" xfId="0">
      <alignment horizontal="center" vertical="center"/>
      <protection locked="0" hidden="0"/>
    </xf>
    <xf numFmtId="166" fontId="18" fillId="6" borderId="15" applyAlignment="1" applyProtection="1" pivotButton="0" quotePrefix="0" xfId="0">
      <alignment horizontal="left" vertical="center" indent="1"/>
      <protection locked="0" hidden="0"/>
    </xf>
    <xf numFmtId="0" fontId="19" fillId="7" borderId="0" applyAlignment="1" pivotButton="0" quotePrefix="0" xfId="0">
      <alignment horizontal="center" vertical="center"/>
    </xf>
    <xf numFmtId="0" fontId="0" fillId="7" borderId="0" pivotButton="0" quotePrefix="0" xfId="0"/>
    <xf numFmtId="0" fontId="19" fillId="8" borderId="0" applyAlignment="1" pivotButton="0" quotePrefix="0" xfId="0">
      <alignment horizontal="center" vertical="center"/>
    </xf>
    <xf numFmtId="0" fontId="0" fillId="8" borderId="0" pivotButton="0" quotePrefix="0" xfId="0"/>
    <xf numFmtId="1" fontId="20" fillId="7" borderId="0" applyAlignment="1" pivotButton="0" quotePrefix="0" xfId="0">
      <alignment horizontal="center" vertical="center"/>
    </xf>
    <xf numFmtId="167" fontId="20" fillId="7" borderId="0" applyAlignment="1" pivotButton="0" quotePrefix="0" xfId="0">
      <alignment horizontal="center" vertical="center"/>
    </xf>
    <xf numFmtId="0" fontId="20" fillId="8" borderId="0" applyAlignment="1" pivotButton="0" quotePrefix="0" xfId="0">
      <alignment horizontal="center" vertical="center"/>
    </xf>
    <xf numFmtId="0" fontId="21" fillId="7" borderId="16" applyAlignment="1" pivotButton="0" quotePrefix="0" xfId="0">
      <alignment horizontal="center" vertical="center" wrapText="1"/>
    </xf>
    <xf numFmtId="49" fontId="18" fillId="6" borderId="15" applyAlignment="1" applyProtection="1" pivotButton="0" quotePrefix="0" xfId="0">
      <alignment horizontal="left" vertical="center" indent="1"/>
      <protection locked="0" hidden="0"/>
    </xf>
    <xf numFmtId="0" fontId="18" fillId="6" borderId="15" applyAlignment="1" applyProtection="1" pivotButton="0" quotePrefix="0" xfId="0">
      <alignment horizontal="center" vertical="center"/>
      <protection locked="0" hidden="0"/>
    </xf>
    <xf numFmtId="168" fontId="18" fillId="6" borderId="15" applyAlignment="1" applyProtection="1" pivotButton="0" quotePrefix="0" xfId="0">
      <alignment horizontal="right" vertical="center" indent="1"/>
      <protection locked="0" hidden="0"/>
    </xf>
    <xf numFmtId="169" fontId="18" fillId="6" borderId="15" applyAlignment="1" applyProtection="1" pivotButton="0" quotePrefix="0" xfId="0">
      <alignment horizontal="right" vertical="center" indent="1"/>
      <protection locked="0" hidden="0"/>
    </xf>
    <xf numFmtId="167" fontId="18" fillId="9" borderId="15" applyAlignment="1" pivotButton="0" quotePrefix="0" xfId="0">
      <alignment horizontal="right" vertical="center" indent="1"/>
    </xf>
    <xf numFmtId="0" fontId="18" fillId="9" borderId="15" applyAlignment="1" pivotButton="0" quotePrefix="0" xfId="0">
      <alignment horizontal="center" vertical="center"/>
    </xf>
    <xf numFmtId="0" fontId="22" fillId="0" borderId="0" pivotButton="0" quotePrefix="0" xfId="0"/>
    <xf numFmtId="167" fontId="22" fillId="0" borderId="17" applyAlignment="1" pivotButton="0" quotePrefix="0" xfId="0">
      <alignment horizontal="right" vertical="center" indent="1"/>
    </xf>
    <xf numFmtId="0" fontId="23" fillId="0" borderId="0" applyAlignment="1" pivotButton="0" quotePrefix="0" xfId="0">
      <alignment horizontal="left" vertical="center"/>
    </xf>
    <xf numFmtId="0" fontId="24" fillId="0" borderId="0" applyAlignment="1" pivotButton="0" quotePrefix="0" xfId="0">
      <alignment horizontal="left" vertical="center"/>
    </xf>
  </cellXfs>
  <cellStyles count="1">
    <cellStyle name="Normal" xfId="0" builtinId="0"/>
  </cellStyles>
  <dxfs count="5">
    <dxf>
      <font>
        <b val="1"/>
        <color rgb="FFDC2626"/>
        <sz val="10"/>
      </font>
    </dxf>
    <dxf>
      <font>
        <b val="1"/>
        <color rgb="FF15803D"/>
        <sz val="10"/>
      </font>
    </dxf>
    <dxf>
      <font>
        <b val="1"/>
        <color rgb="FFDC2626"/>
      </font>
    </dxf>
    <dxf>
      <font>
        <b val="1"/>
        <color rgb="00991B1B"/>
      </font>
      <fill>
        <patternFill patternType="solid">
          <fgColor rgb="00FEE2E2"/>
        </patternFill>
      </fill>
    </dxf>
    <dxf>
      <font>
        <b val="1"/>
        <color rgb="00166534"/>
      </font>
      <fill>
        <patternFill patternType="solid">
          <fgColor rgb="00DCFCE7"/>
        </patternFill>
      </fill>
    </dxf>
  </dxfs>
  <tableStyles count="0" defaultTableStyle="TableStyleMedium2" defaultPivotStyle="PivotStyleLight16"/>
  <colors>
    <indexedColors>
      <rgbColor rgb="FF000000"/>
      <rgbColor rgb="FFFFFFFF"/>
      <rgbColor rgb="FFDC2626"/>
      <rgbColor rgb="FF00FF00"/>
      <rgbColor rgb="FF0000FF"/>
      <rgbColor rgb="FFFFFF00"/>
      <rgbColor rgb="FFFF00FF"/>
      <rgbColor rgb="FF00FFFF"/>
      <rgbColor rgb="FF800000"/>
      <rgbColor rgb="FF15803D"/>
      <rgbColor rgb="FF000080"/>
      <rgbColor rgb="FF808000"/>
      <rgbColor rgb="FF800080"/>
      <rgbColor rgb="FF008080"/>
      <rgbColor rgb="FFC0C0C0"/>
      <rgbColor rgb="FF808080"/>
      <rgbColor rgb="FF9999FF"/>
      <rgbColor rgb="FF993366"/>
      <rgbColor rgb="FFFFFFCC"/>
      <rgbColor rgb="FFDBEAFE"/>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5E7EB"/>
      <rgbColor rgb="FFCCFFCC"/>
      <rgbColor rgb="FFFFFF99"/>
      <rgbColor rgb="FF99CCFF"/>
      <rgbColor rgb="FFFF99CC"/>
      <rgbColor rgb="FFCC99FF"/>
      <rgbColor rgb="FFFFCC99"/>
      <rgbColor rgb="FF3366FF"/>
      <rgbColor rgb="FF33CCCC"/>
      <rgbColor rgb="FF99CC00"/>
      <rgbColor rgb="FFFFCC00"/>
      <rgbColor rgb="FFFF9900"/>
      <rgbColor rgb="FFFF6600"/>
      <rgbColor rgb="FF6B7280"/>
      <rgbColor rgb="FF9CA3AF"/>
      <rgbColor rgb="FF003366"/>
      <rgbColor rgb="FF339966"/>
      <rgbColor rgb="FF003300"/>
      <rgbColor rgb="FF333300"/>
      <rgbColor rgb="FF993300"/>
      <rgbColor rgb="FF993366"/>
      <rgbColor rgb="FF1E40AF"/>
      <rgbColor rgb="FF1F2937"/>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ligned.tax/templates" TargetMode="External" Id="rId1" /><Relationship Type="http://schemas.openxmlformats.org/officeDocument/2006/relationships/hyperlink" Target="https://aligned.tax" TargetMode="External" Id="rId2" /></Relationships>
</file>

<file path=xl/worksheets/sheet1.xml><?xml version="1.0" encoding="utf-8"?>
<worksheet xmlns="http://schemas.openxmlformats.org/spreadsheetml/2006/main">
  <sheetPr>
    <tabColor rgb="001E40AF"/>
    <outlinePr summaryBelow="1" summaryRight="1"/>
    <pageSetUpPr fitToPage="1"/>
  </sheetPr>
  <dimension ref="A1:B40"/>
  <sheetViews>
    <sheetView showGridLines="0" tabSelected="1" zoomScaleNormal="100" workbookViewId="0">
      <selection activeCell="A1" sqref="A1"/>
    </sheetView>
  </sheetViews>
  <sheetFormatPr baseColWidth="8" defaultColWidth="8.7109375" defaultRowHeight="15"/>
  <cols>
    <col width="3" customWidth="1" min="1" max="1"/>
    <col width="82" customWidth="1" min="2" max="2"/>
  </cols>
  <sheetData>
    <row r="1"/>
    <row r="2" ht="39" customHeight="1">
      <c r="B2" s="38" t="inlineStr">
        <is>
          <t>Stock / Inventory Tracker</t>
        </is>
      </c>
    </row>
    <row r="3" ht="34" customHeight="1">
      <c r="B3" s="39" t="inlineStr">
        <is>
          <t>Track stock levels, values and reorder points for the goods and materials your business holds.</t>
        </is>
      </c>
    </row>
    <row r="4" ht="14" customHeight="1"/>
    <row r="5" ht="23" customHeight="1">
      <c r="B5" s="40" t="inlineStr">
        <is>
          <t>How to use</t>
        </is>
      </c>
    </row>
    <row r="6" ht="4" customHeight="1"/>
    <row r="7" ht="34" customHeight="1">
      <c r="B7" s="41" t="inlineStr">
        <is>
          <t>1. On the Stock Tracker tab, enter your business name and the date you last counted or updated your stock.</t>
        </is>
      </c>
    </row>
    <row r="8" ht="18.5" customHeight="1">
      <c r="B8" s="41" t="inlineStr">
        <is>
          <t>2. For each item, enter the item code, name, category and supplier.</t>
        </is>
      </c>
    </row>
    <row r="9" ht="34" customHeight="1">
      <c r="B9" s="41" t="inlineStr">
        <is>
          <t>3. Enter the unit, reorder level, reorder quantity, current stock and unit cost.</t>
        </is>
      </c>
    </row>
    <row r="10" ht="18.5" customHeight="1">
      <c r="B10" s="41" t="inlineStr">
        <is>
          <t>4. Total value fills in (current stock x unit cost).</t>
        </is>
      </c>
    </row>
    <row r="11" ht="34" customHeight="1">
      <c r="B11" s="41" t="inlineStr">
        <is>
          <t>5. Status shows Reorder now, in red, when stock is at or below the reorder level.</t>
        </is>
      </c>
    </row>
    <row r="12" ht="34" customHeight="1">
      <c r="B12" s="41" t="inlineStr">
        <is>
          <t>6. The band shows the number of items, the total stock value, items to reorder and the date last updated.</t>
        </is>
      </c>
    </row>
    <row r="13" ht="12" customHeight="1"/>
    <row r="14" ht="23" customHeight="1">
      <c r="B14" s="40" t="inlineStr">
        <is>
          <t>Starting your tracker</t>
        </is>
      </c>
    </row>
    <row r="15" ht="4" customHeight="1"/>
    <row r="16" ht="49.5" customHeight="1">
      <c r="B16" s="41" t="inlineStr">
        <is>
          <t>The template opens blank. Type over the blue cells only. Start with your business name and the date, then add one row per item. Change the date each time you count your stock.</t>
        </is>
      </c>
    </row>
    <row r="17" ht="12" customHeight="1"/>
    <row r="18" ht="23" customHeight="1">
      <c r="B18" s="40" t="inlineStr">
        <is>
          <t>Valuing stock for your accounts</t>
        </is>
      </c>
    </row>
    <row r="19" ht="4" customHeight="1"/>
    <row r="20" ht="65" customHeight="1">
      <c r="B20" s="41" t="inlineStr">
        <is>
          <t>The total here is stock at cost. For your accounts and tax return, HMRC expects stock to be valued at the lower of cost and net realisable value (what you expect to sell it for, less the costs of selling it). Write down any damaged, slow-moving or out-of-date items before you use the year-end figure.</t>
        </is>
      </c>
    </row>
    <row r="21" ht="12" customHeight="1"/>
    <row r="22" ht="23" customHeight="1">
      <c r="B22" s="40" t="inlineStr">
        <is>
          <t>Removing the footer credit</t>
        </is>
      </c>
    </row>
    <row r="23" ht="4" customHeight="1"/>
    <row r="24" ht="49.5" customHeight="1">
      <c r="B24" s="41" t="inlineStr">
        <is>
          <t>The small aligned.tax credit prints in the page footer. You are welcome to keep it. To remove it, go to Page Layout, then Page Setup, then the Header/Footer tab.</t>
        </is>
      </c>
    </row>
    <row r="25" ht="12" customHeight="1"/>
    <row r="26" ht="23" customHeight="1">
      <c r="B26" s="40" t="inlineStr">
        <is>
          <t>Notes</t>
        </is>
      </c>
    </row>
    <row r="27" ht="4" customHeight="1"/>
    <row r="28" ht="34" customHeight="1">
      <c r="B28" s="41" t="inlineStr">
        <is>
          <t>Blue cells are your inputs. White cells are calculated and update automatically, so do not type over them.</t>
        </is>
      </c>
    </row>
    <row r="29" ht="5" customHeight="1"/>
    <row r="30" ht="49.5" customHeight="1">
      <c r="B30" s="41" t="inlineStr">
        <is>
          <t>The sheets are protected so only the blue cells can be edited. No password is set, so you can unprotect a sheet from the Review tab if you want to change the layout.</t>
        </is>
      </c>
    </row>
    <row r="31" ht="12" customHeight="1"/>
    <row r="32" ht="18.5" customHeight="1">
      <c r="B32" s="39" t="inlineStr">
        <is>
          <t>Free template from</t>
        </is>
      </c>
    </row>
    <row r="33" ht="22" customHeight="1">
      <c r="B33" s="42" t="inlineStr">
        <is>
          <t>aligned.tax</t>
        </is>
      </c>
    </row>
    <row r="34" ht="18.5" customHeight="1">
      <c r="B34" s="39" t="inlineStr">
        <is>
          <t>Free spreadsheet templates for UK small businesses, sole traders and landlords.</t>
        </is>
      </c>
    </row>
    <row r="35" ht="8" customHeight="1"/>
    <row r="36" ht="18.5" customHeight="1">
      <c r="B36" s="39" t="inlineStr">
        <is>
          <t>Ready for Making Tax Digital?</t>
        </is>
      </c>
    </row>
    <row r="37" ht="22" customHeight="1">
      <c r="B37" s="42" t="inlineStr">
        <is>
          <t>aligned.tax</t>
        </is>
      </c>
    </row>
    <row r="38" ht="18.5" customHeight="1">
      <c r="B38" s="39" t="inlineStr">
        <is>
          <t>Submit your MTD for Income Tax quarterly updates to HMRC straight from your spreadsheet.</t>
        </is>
      </c>
    </row>
    <row r="39" ht="14" customHeight="1"/>
    <row r="40" ht="40.5" customHeight="1">
      <c r="B40" s="43" t="inlineStr">
        <is>
          <t>Free to download and use in your own business or personal bookkeeping. You may not resell, redistribute, republish, or include these templates in another product or collection without written permission. © aligned.tax 2026.</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B33" r:id="rId1"/>
    <hyperlink xmlns:r="http://schemas.openxmlformats.org/officeDocument/2006/relationships" ref="B37" r:id="rId2"/>
  </hyperlinks>
  <pageMargins left="0.75" right="0.75" top="1" bottom="1" header="0.511811023622047" footer="0.511811023622047"/>
  <pageSetup orientation="portrait" paperSize="9" fitToHeight="1" fitToWidth="1" horizontalDpi="300" verticalDpi="300"/>
</worksheet>
</file>

<file path=xl/worksheets/sheet2.xml><?xml version="1.0" encoding="utf-8"?>
<worksheet xmlns="http://schemas.openxmlformats.org/spreadsheetml/2006/main">
  <sheetPr>
    <tabColor rgb="001E40AF"/>
    <outlinePr summaryBelow="1" summaryRight="1"/>
    <pageSetUpPr fitToPage="1"/>
  </sheetPr>
  <dimension ref="A1:L42"/>
  <sheetViews>
    <sheetView showGridLines="0" workbookViewId="0">
      <pane xSplit="2" ySplit="8" topLeftCell="C9" activePane="bottomRight" state="frozen"/>
      <selection pane="topRight"/>
      <selection pane="bottomLeft"/>
      <selection pane="bottomRight" activeCell="A1" sqref="A1"/>
    </sheetView>
  </sheetViews>
  <sheetFormatPr baseColWidth="8" defaultRowHeight="15"/>
  <cols>
    <col width="2.5" customWidth="1" min="1" max="1"/>
    <col width="14" customWidth="1" min="2" max="2"/>
    <col width="26" customWidth="1" min="3" max="3"/>
    <col width="19.6" customWidth="1" min="4" max="4"/>
    <col width="20" customWidth="1" min="5" max="5"/>
    <col width="11" customWidth="1" min="6" max="6"/>
    <col width="11" customWidth="1" min="7" max="7"/>
    <col width="11" customWidth="1" min="8" max="8"/>
    <col width="11" customWidth="1" min="9" max="9"/>
    <col width="13" customWidth="1" min="10" max="10"/>
    <col width="15" customWidth="1" min="11" max="11"/>
    <col width="15" customWidth="1" min="12" max="12"/>
  </cols>
  <sheetData>
    <row r="1" ht="8" customHeight="1"/>
    <row r="2" ht="32" customHeight="1">
      <c r="B2" s="44" t="inlineStr">
        <is>
          <t>Stock / Inventory Tracker</t>
        </is>
      </c>
      <c r="J2" s="45" t="inlineStr">
        <is>
          <t>Add your logo here</t>
        </is>
      </c>
      <c r="K2" s="46" t="n"/>
      <c r="L2" s="46" t="n"/>
    </row>
    <row r="3" ht="24" customHeight="1">
      <c r="B3" s="47" t="inlineStr">
        <is>
          <t>Business name:</t>
        </is>
      </c>
      <c r="C3" s="48" t="n"/>
      <c r="D3" s="48" t="n"/>
      <c r="E3" s="48" t="n"/>
      <c r="F3" s="49" t="inlineStr">
        <is>
          <t>Last updated:</t>
        </is>
      </c>
      <c r="H3" s="50" t="n"/>
      <c r="I3" s="51" t="n"/>
      <c r="J3" s="46" t="n"/>
      <c r="K3" s="46" t="n"/>
      <c r="L3" s="46" t="n"/>
    </row>
    <row r="4" ht="6" customHeight="1"/>
    <row r="5" ht="10" customHeight="1"/>
    <row r="6" ht="20" customHeight="1">
      <c r="B6" s="52" t="inlineStr">
        <is>
          <t>ITEMS</t>
        </is>
      </c>
      <c r="C6" s="53" t="n"/>
      <c r="D6" s="52" t="inlineStr">
        <is>
          <t>STOCK VALUE</t>
        </is>
      </c>
      <c r="E6" s="53" t="n"/>
      <c r="F6" s="53" t="n"/>
      <c r="G6" s="52" t="inlineStr">
        <is>
          <t>TO REORDER</t>
        </is>
      </c>
      <c r="H6" s="53" t="n"/>
      <c r="I6" s="53" t="n"/>
      <c r="J6" s="54" t="inlineStr">
        <is>
          <t>LAST UPDATED</t>
        </is>
      </c>
      <c r="K6" s="55" t="n"/>
      <c r="L6" s="55" t="n"/>
    </row>
    <row r="7" ht="36" customHeight="1">
      <c r="B7" s="56">
        <f>COUNTA(B9:B38)</f>
        <v/>
      </c>
      <c r="C7" s="53" t="n"/>
      <c r="D7" s="57">
        <f>SUM(K9:K38)</f>
        <v/>
      </c>
      <c r="E7" s="53" t="n"/>
      <c r="F7" s="53" t="n"/>
      <c r="G7" s="56">
        <f>COUNTIF(L9:L38,"Reorder now")</f>
        <v/>
      </c>
      <c r="H7" s="53" t="n"/>
      <c r="I7" s="53" t="n"/>
      <c r="J7" s="58">
        <f>IF(H3="","",TEXT(H3,"dd/mm/yyyy"))</f>
        <v/>
      </c>
      <c r="K7" s="55" t="n"/>
      <c r="L7" s="55" t="n"/>
    </row>
    <row r="8" ht="36" customHeight="1">
      <c r="B8" s="59" t="inlineStr">
        <is>
          <t>Item code</t>
        </is>
      </c>
      <c r="C8" s="59" t="inlineStr">
        <is>
          <t>Item name</t>
        </is>
      </c>
      <c r="D8" s="59" t="inlineStr">
        <is>
          <t>Category</t>
        </is>
      </c>
      <c r="E8" s="59" t="inlineStr">
        <is>
          <t>Supplier</t>
        </is>
      </c>
      <c r="F8" s="59" t="inlineStr">
        <is>
          <t>Unit</t>
        </is>
      </c>
      <c r="G8" s="59" t="inlineStr">
        <is>
          <t>Reorder level</t>
        </is>
      </c>
      <c r="H8" s="59" t="inlineStr">
        <is>
          <t>Reorder quantity</t>
        </is>
      </c>
      <c r="I8" s="59" t="inlineStr">
        <is>
          <t>Current stock</t>
        </is>
      </c>
      <c r="J8" s="59" t="inlineStr">
        <is>
          <t>Unit cost £</t>
        </is>
      </c>
      <c r="K8" s="59" t="inlineStr">
        <is>
          <t>Total value £</t>
        </is>
      </c>
      <c r="L8" s="59" t="inlineStr">
        <is>
          <t>Status</t>
        </is>
      </c>
    </row>
    <row r="9" ht="22" customHeight="1">
      <c r="B9" s="60" t="n"/>
      <c r="C9" s="48" t="n"/>
      <c r="D9" s="48" t="n"/>
      <c r="E9" s="48" t="n"/>
      <c r="F9" s="61" t="n"/>
      <c r="G9" s="62" t="n"/>
      <c r="H9" s="62" t="n"/>
      <c r="I9" s="62" t="n"/>
      <c r="J9" s="63" t="n"/>
      <c r="K9" s="64">
        <f>IF(OR($I9="",$J9=""),"",ROUND($I9*$J9,2))</f>
        <v/>
      </c>
      <c r="L9" s="65">
        <f>IF(OR($I9="",$G9=""),"",IF($I9&lt;=$G9,"Reorder now","In stock"))</f>
        <v/>
      </c>
    </row>
    <row r="10" ht="22" customHeight="1">
      <c r="B10" s="60" t="n"/>
      <c r="C10" s="48" t="n"/>
      <c r="D10" s="48" t="n"/>
      <c r="E10" s="48" t="n"/>
      <c r="F10" s="61" t="n"/>
      <c r="G10" s="62" t="n"/>
      <c r="H10" s="62" t="n"/>
      <c r="I10" s="62" t="n"/>
      <c r="J10" s="63" t="n"/>
      <c r="K10" s="64">
        <f>IF(OR($I10="",$J10=""),"",ROUND($I10*$J10,2))</f>
        <v/>
      </c>
      <c r="L10" s="65">
        <f>IF(OR($I10="",$G10=""),"",IF($I10&lt;=$G10,"Reorder now","In stock"))</f>
        <v/>
      </c>
    </row>
    <row r="11" ht="22" customHeight="1">
      <c r="B11" s="60" t="n"/>
      <c r="C11" s="48" t="n"/>
      <c r="D11" s="48" t="n"/>
      <c r="E11" s="48" t="n"/>
      <c r="F11" s="61" t="n"/>
      <c r="G11" s="62" t="n"/>
      <c r="H11" s="62" t="n"/>
      <c r="I11" s="62" t="n"/>
      <c r="J11" s="63" t="n"/>
      <c r="K11" s="64">
        <f>IF(OR($I11="",$J11=""),"",ROUND($I11*$J11,2))</f>
        <v/>
      </c>
      <c r="L11" s="65">
        <f>IF(OR($I11="",$G11=""),"",IF($I11&lt;=$G11,"Reorder now","In stock"))</f>
        <v/>
      </c>
    </row>
    <row r="12" ht="22" customHeight="1">
      <c r="B12" s="60" t="n"/>
      <c r="C12" s="48" t="n"/>
      <c r="D12" s="48" t="n"/>
      <c r="E12" s="48" t="n"/>
      <c r="F12" s="61" t="n"/>
      <c r="G12" s="62" t="n"/>
      <c r="H12" s="62" t="n"/>
      <c r="I12" s="62" t="n"/>
      <c r="J12" s="63" t="n"/>
      <c r="K12" s="64">
        <f>IF(OR($I12="",$J12=""),"",ROUND($I12*$J12,2))</f>
        <v/>
      </c>
      <c r="L12" s="65">
        <f>IF(OR($I12="",$G12=""),"",IF($I12&lt;=$G12,"Reorder now","In stock"))</f>
        <v/>
      </c>
    </row>
    <row r="13" ht="22" customHeight="1">
      <c r="B13" s="60" t="n"/>
      <c r="C13" s="48" t="n"/>
      <c r="D13" s="48" t="n"/>
      <c r="E13" s="48" t="n"/>
      <c r="F13" s="61" t="n"/>
      <c r="G13" s="62" t="n"/>
      <c r="H13" s="62" t="n"/>
      <c r="I13" s="62" t="n"/>
      <c r="J13" s="63" t="n"/>
      <c r="K13" s="64">
        <f>IF(OR($I13="",$J13=""),"",ROUND($I13*$J13,2))</f>
        <v/>
      </c>
      <c r="L13" s="65">
        <f>IF(OR($I13="",$G13=""),"",IF($I13&lt;=$G13,"Reorder now","In stock"))</f>
        <v/>
      </c>
    </row>
    <row r="14" ht="22" customHeight="1">
      <c r="B14" s="60" t="n"/>
      <c r="C14" s="48" t="n"/>
      <c r="D14" s="48" t="n"/>
      <c r="E14" s="48" t="n"/>
      <c r="F14" s="61" t="n"/>
      <c r="G14" s="62" t="n"/>
      <c r="H14" s="62" t="n"/>
      <c r="I14" s="62" t="n"/>
      <c r="J14" s="63" t="n"/>
      <c r="K14" s="64">
        <f>IF(OR($I14="",$J14=""),"",ROUND($I14*$J14,2))</f>
        <v/>
      </c>
      <c r="L14" s="65">
        <f>IF(OR($I14="",$G14=""),"",IF($I14&lt;=$G14,"Reorder now","In stock"))</f>
        <v/>
      </c>
    </row>
    <row r="15" ht="22" customHeight="1">
      <c r="B15" s="60" t="n"/>
      <c r="C15" s="48" t="n"/>
      <c r="D15" s="48" t="n"/>
      <c r="E15" s="48" t="n"/>
      <c r="F15" s="61" t="n"/>
      <c r="G15" s="62" t="n"/>
      <c r="H15" s="62" t="n"/>
      <c r="I15" s="62" t="n"/>
      <c r="J15" s="63" t="n"/>
      <c r="K15" s="64">
        <f>IF(OR($I15="",$J15=""),"",ROUND($I15*$J15,2))</f>
        <v/>
      </c>
      <c r="L15" s="65">
        <f>IF(OR($I15="",$G15=""),"",IF($I15&lt;=$G15,"Reorder now","In stock"))</f>
        <v/>
      </c>
    </row>
    <row r="16" ht="22" customHeight="1">
      <c r="B16" s="60" t="n"/>
      <c r="C16" s="48" t="n"/>
      <c r="D16" s="48" t="n"/>
      <c r="E16" s="48" t="n"/>
      <c r="F16" s="61" t="n"/>
      <c r="G16" s="62" t="n"/>
      <c r="H16" s="62" t="n"/>
      <c r="I16" s="62" t="n"/>
      <c r="J16" s="63" t="n"/>
      <c r="K16" s="64">
        <f>IF(OR($I16="",$J16=""),"",ROUND($I16*$J16,2))</f>
        <v/>
      </c>
      <c r="L16" s="65">
        <f>IF(OR($I16="",$G16=""),"",IF($I16&lt;=$G16,"Reorder now","In stock"))</f>
        <v/>
      </c>
    </row>
    <row r="17" ht="22" customHeight="1">
      <c r="B17" s="60" t="n"/>
      <c r="C17" s="48" t="n"/>
      <c r="D17" s="48" t="n"/>
      <c r="E17" s="48" t="n"/>
      <c r="F17" s="61" t="n"/>
      <c r="G17" s="62" t="n"/>
      <c r="H17" s="62" t="n"/>
      <c r="I17" s="62" t="n"/>
      <c r="J17" s="63" t="n"/>
      <c r="K17" s="64">
        <f>IF(OR($I17="",$J17=""),"",ROUND($I17*$J17,2))</f>
        <v/>
      </c>
      <c r="L17" s="65">
        <f>IF(OR($I17="",$G17=""),"",IF($I17&lt;=$G17,"Reorder now","In stock"))</f>
        <v/>
      </c>
    </row>
    <row r="18" ht="22" customHeight="1">
      <c r="B18" s="60" t="n"/>
      <c r="C18" s="48" t="n"/>
      <c r="D18" s="48" t="n"/>
      <c r="E18" s="48" t="n"/>
      <c r="F18" s="61" t="n"/>
      <c r="G18" s="62" t="n"/>
      <c r="H18" s="62" t="n"/>
      <c r="I18" s="62" t="n"/>
      <c r="J18" s="63" t="n"/>
      <c r="K18" s="64">
        <f>IF(OR($I18="",$J18=""),"",ROUND($I18*$J18,2))</f>
        <v/>
      </c>
      <c r="L18" s="65">
        <f>IF(OR($I18="",$G18=""),"",IF($I18&lt;=$G18,"Reorder now","In stock"))</f>
        <v/>
      </c>
    </row>
    <row r="19" ht="22" customHeight="1">
      <c r="B19" s="60" t="n"/>
      <c r="C19" s="48" t="n"/>
      <c r="D19" s="48" t="n"/>
      <c r="E19" s="48" t="n"/>
      <c r="F19" s="61" t="n"/>
      <c r="G19" s="62" t="n"/>
      <c r="H19" s="62" t="n"/>
      <c r="I19" s="62" t="n"/>
      <c r="J19" s="63" t="n"/>
      <c r="K19" s="64">
        <f>IF(OR($I19="",$J19=""),"",ROUND($I19*$J19,2))</f>
        <v/>
      </c>
      <c r="L19" s="65">
        <f>IF(OR($I19="",$G19=""),"",IF($I19&lt;=$G19,"Reorder now","In stock"))</f>
        <v/>
      </c>
    </row>
    <row r="20" ht="22" customHeight="1">
      <c r="B20" s="60" t="n"/>
      <c r="C20" s="48" t="n"/>
      <c r="D20" s="48" t="n"/>
      <c r="E20" s="48" t="n"/>
      <c r="F20" s="61" t="n"/>
      <c r="G20" s="62" t="n"/>
      <c r="H20" s="62" t="n"/>
      <c r="I20" s="62" t="n"/>
      <c r="J20" s="63" t="n"/>
      <c r="K20" s="64">
        <f>IF(OR($I20="",$J20=""),"",ROUND($I20*$J20,2))</f>
        <v/>
      </c>
      <c r="L20" s="65">
        <f>IF(OR($I20="",$G20=""),"",IF($I20&lt;=$G20,"Reorder now","In stock"))</f>
        <v/>
      </c>
    </row>
    <row r="21" ht="22" customHeight="1">
      <c r="B21" s="60" t="n"/>
      <c r="C21" s="48" t="n"/>
      <c r="D21" s="48" t="n"/>
      <c r="E21" s="48" t="n"/>
      <c r="F21" s="61" t="n"/>
      <c r="G21" s="62" t="n"/>
      <c r="H21" s="62" t="n"/>
      <c r="I21" s="62" t="n"/>
      <c r="J21" s="63" t="n"/>
      <c r="K21" s="64">
        <f>IF(OR($I21="",$J21=""),"",ROUND($I21*$J21,2))</f>
        <v/>
      </c>
      <c r="L21" s="65">
        <f>IF(OR($I21="",$G21=""),"",IF($I21&lt;=$G21,"Reorder now","In stock"))</f>
        <v/>
      </c>
    </row>
    <row r="22" ht="22" customHeight="1">
      <c r="B22" s="60" t="n"/>
      <c r="C22" s="48" t="n"/>
      <c r="D22" s="48" t="n"/>
      <c r="E22" s="48" t="n"/>
      <c r="F22" s="61" t="n"/>
      <c r="G22" s="62" t="n"/>
      <c r="H22" s="62" t="n"/>
      <c r="I22" s="62" t="n"/>
      <c r="J22" s="63" t="n"/>
      <c r="K22" s="64">
        <f>IF(OR($I22="",$J22=""),"",ROUND($I22*$J22,2))</f>
        <v/>
      </c>
      <c r="L22" s="65">
        <f>IF(OR($I22="",$G22=""),"",IF($I22&lt;=$G22,"Reorder now","In stock"))</f>
        <v/>
      </c>
    </row>
    <row r="23" ht="22" customHeight="1">
      <c r="B23" s="60" t="n"/>
      <c r="C23" s="48" t="n"/>
      <c r="D23" s="48" t="n"/>
      <c r="E23" s="48" t="n"/>
      <c r="F23" s="61" t="n"/>
      <c r="G23" s="62" t="n"/>
      <c r="H23" s="62" t="n"/>
      <c r="I23" s="62" t="n"/>
      <c r="J23" s="63" t="n"/>
      <c r="K23" s="64">
        <f>IF(OR($I23="",$J23=""),"",ROUND($I23*$J23,2))</f>
        <v/>
      </c>
      <c r="L23" s="65">
        <f>IF(OR($I23="",$G23=""),"",IF($I23&lt;=$G23,"Reorder now","In stock"))</f>
        <v/>
      </c>
    </row>
    <row r="24" ht="22" customHeight="1">
      <c r="B24" s="60" t="n"/>
      <c r="C24" s="48" t="n"/>
      <c r="D24" s="48" t="n"/>
      <c r="E24" s="48" t="n"/>
      <c r="F24" s="61" t="n"/>
      <c r="G24" s="62" t="n"/>
      <c r="H24" s="62" t="n"/>
      <c r="I24" s="62" t="n"/>
      <c r="J24" s="63" t="n"/>
      <c r="K24" s="64">
        <f>IF(OR($I24="",$J24=""),"",ROUND($I24*$J24,2))</f>
        <v/>
      </c>
      <c r="L24" s="65">
        <f>IF(OR($I24="",$G24=""),"",IF($I24&lt;=$G24,"Reorder now","In stock"))</f>
        <v/>
      </c>
    </row>
    <row r="25" ht="22" customHeight="1">
      <c r="B25" s="60" t="n"/>
      <c r="C25" s="48" t="n"/>
      <c r="D25" s="48" t="n"/>
      <c r="E25" s="48" t="n"/>
      <c r="F25" s="61" t="n"/>
      <c r="G25" s="62" t="n"/>
      <c r="H25" s="62" t="n"/>
      <c r="I25" s="62" t="n"/>
      <c r="J25" s="63" t="n"/>
      <c r="K25" s="64">
        <f>IF(OR($I25="",$J25=""),"",ROUND($I25*$J25,2))</f>
        <v/>
      </c>
      <c r="L25" s="65">
        <f>IF(OR($I25="",$G25=""),"",IF($I25&lt;=$G25,"Reorder now","In stock"))</f>
        <v/>
      </c>
    </row>
    <row r="26" ht="22" customHeight="1">
      <c r="B26" s="60" t="n"/>
      <c r="C26" s="48" t="n"/>
      <c r="D26" s="48" t="n"/>
      <c r="E26" s="48" t="n"/>
      <c r="F26" s="61" t="n"/>
      <c r="G26" s="62" t="n"/>
      <c r="H26" s="62" t="n"/>
      <c r="I26" s="62" t="n"/>
      <c r="J26" s="63" t="n"/>
      <c r="K26" s="64">
        <f>IF(OR($I26="",$J26=""),"",ROUND($I26*$J26,2))</f>
        <v/>
      </c>
      <c r="L26" s="65">
        <f>IF(OR($I26="",$G26=""),"",IF($I26&lt;=$G26,"Reorder now","In stock"))</f>
        <v/>
      </c>
    </row>
    <row r="27" ht="22" customHeight="1">
      <c r="B27" s="60" t="n"/>
      <c r="C27" s="48" t="n"/>
      <c r="D27" s="48" t="n"/>
      <c r="E27" s="48" t="n"/>
      <c r="F27" s="61" t="n"/>
      <c r="G27" s="62" t="n"/>
      <c r="H27" s="62" t="n"/>
      <c r="I27" s="62" t="n"/>
      <c r="J27" s="63" t="n"/>
      <c r="K27" s="64">
        <f>IF(OR($I27="",$J27=""),"",ROUND($I27*$J27,2))</f>
        <v/>
      </c>
      <c r="L27" s="65">
        <f>IF(OR($I27="",$G27=""),"",IF($I27&lt;=$G27,"Reorder now","In stock"))</f>
        <v/>
      </c>
    </row>
    <row r="28" ht="22" customHeight="1">
      <c r="B28" s="60" t="n"/>
      <c r="C28" s="48" t="n"/>
      <c r="D28" s="48" t="n"/>
      <c r="E28" s="48" t="n"/>
      <c r="F28" s="61" t="n"/>
      <c r="G28" s="62" t="n"/>
      <c r="H28" s="62" t="n"/>
      <c r="I28" s="62" t="n"/>
      <c r="J28" s="63" t="n"/>
      <c r="K28" s="64">
        <f>IF(OR($I28="",$J28=""),"",ROUND($I28*$J28,2))</f>
        <v/>
      </c>
      <c r="L28" s="65">
        <f>IF(OR($I28="",$G28=""),"",IF($I28&lt;=$G28,"Reorder now","In stock"))</f>
        <v/>
      </c>
    </row>
    <row r="29" ht="22" customHeight="1">
      <c r="B29" s="60" t="n"/>
      <c r="C29" s="48" t="n"/>
      <c r="D29" s="48" t="n"/>
      <c r="E29" s="48" t="n"/>
      <c r="F29" s="61" t="n"/>
      <c r="G29" s="62" t="n"/>
      <c r="H29" s="62" t="n"/>
      <c r="I29" s="62" t="n"/>
      <c r="J29" s="63" t="n"/>
      <c r="K29" s="64">
        <f>IF(OR($I29="",$J29=""),"",ROUND($I29*$J29,2))</f>
        <v/>
      </c>
      <c r="L29" s="65">
        <f>IF(OR($I29="",$G29=""),"",IF($I29&lt;=$G29,"Reorder now","In stock"))</f>
        <v/>
      </c>
    </row>
    <row r="30" ht="22" customHeight="1">
      <c r="B30" s="60" t="n"/>
      <c r="C30" s="48" t="n"/>
      <c r="D30" s="48" t="n"/>
      <c r="E30" s="48" t="n"/>
      <c r="F30" s="61" t="n"/>
      <c r="G30" s="62" t="n"/>
      <c r="H30" s="62" t="n"/>
      <c r="I30" s="62" t="n"/>
      <c r="J30" s="63" t="n"/>
      <c r="K30" s="64">
        <f>IF(OR($I30="",$J30=""),"",ROUND($I30*$J30,2))</f>
        <v/>
      </c>
      <c r="L30" s="65">
        <f>IF(OR($I30="",$G30=""),"",IF($I30&lt;=$G30,"Reorder now","In stock"))</f>
        <v/>
      </c>
    </row>
    <row r="31" ht="22" customHeight="1">
      <c r="B31" s="60" t="n"/>
      <c r="C31" s="48" t="n"/>
      <c r="D31" s="48" t="n"/>
      <c r="E31" s="48" t="n"/>
      <c r="F31" s="61" t="n"/>
      <c r="G31" s="62" t="n"/>
      <c r="H31" s="62" t="n"/>
      <c r="I31" s="62" t="n"/>
      <c r="J31" s="63" t="n"/>
      <c r="K31" s="64">
        <f>IF(OR($I31="",$J31=""),"",ROUND($I31*$J31,2))</f>
        <v/>
      </c>
      <c r="L31" s="65">
        <f>IF(OR($I31="",$G31=""),"",IF($I31&lt;=$G31,"Reorder now","In stock"))</f>
        <v/>
      </c>
    </row>
    <row r="32" ht="22" customHeight="1">
      <c r="B32" s="60" t="n"/>
      <c r="C32" s="48" t="n"/>
      <c r="D32" s="48" t="n"/>
      <c r="E32" s="48" t="n"/>
      <c r="F32" s="61" t="n"/>
      <c r="G32" s="62" t="n"/>
      <c r="H32" s="62" t="n"/>
      <c r="I32" s="62" t="n"/>
      <c r="J32" s="63" t="n"/>
      <c r="K32" s="64">
        <f>IF(OR($I32="",$J32=""),"",ROUND($I32*$J32,2))</f>
        <v/>
      </c>
      <c r="L32" s="65">
        <f>IF(OR($I32="",$G32=""),"",IF($I32&lt;=$G32,"Reorder now","In stock"))</f>
        <v/>
      </c>
    </row>
    <row r="33" ht="22" customHeight="1">
      <c r="B33" s="60" t="n"/>
      <c r="C33" s="48" t="n"/>
      <c r="D33" s="48" t="n"/>
      <c r="E33" s="48" t="n"/>
      <c r="F33" s="61" t="n"/>
      <c r="G33" s="62" t="n"/>
      <c r="H33" s="62" t="n"/>
      <c r="I33" s="62" t="n"/>
      <c r="J33" s="63" t="n"/>
      <c r="K33" s="64">
        <f>IF(OR($I33="",$J33=""),"",ROUND($I33*$J33,2))</f>
        <v/>
      </c>
      <c r="L33" s="65">
        <f>IF(OR($I33="",$G33=""),"",IF($I33&lt;=$G33,"Reorder now","In stock"))</f>
        <v/>
      </c>
    </row>
    <row r="34" ht="22" customHeight="1">
      <c r="B34" s="60" t="n"/>
      <c r="C34" s="48" t="n"/>
      <c r="D34" s="48" t="n"/>
      <c r="E34" s="48" t="n"/>
      <c r="F34" s="61" t="n"/>
      <c r="G34" s="62" t="n"/>
      <c r="H34" s="62" t="n"/>
      <c r="I34" s="62" t="n"/>
      <c r="J34" s="63" t="n"/>
      <c r="K34" s="64">
        <f>IF(OR($I34="",$J34=""),"",ROUND($I34*$J34,2))</f>
        <v/>
      </c>
      <c r="L34" s="65">
        <f>IF(OR($I34="",$G34=""),"",IF($I34&lt;=$G34,"Reorder now","In stock"))</f>
        <v/>
      </c>
    </row>
    <row r="35" ht="22" customHeight="1">
      <c r="B35" s="60" t="n"/>
      <c r="C35" s="48" t="n"/>
      <c r="D35" s="48" t="n"/>
      <c r="E35" s="48" t="n"/>
      <c r="F35" s="61" t="n"/>
      <c r="G35" s="62" t="n"/>
      <c r="H35" s="62" t="n"/>
      <c r="I35" s="62" t="n"/>
      <c r="J35" s="63" t="n"/>
      <c r="K35" s="64">
        <f>IF(OR($I35="",$J35=""),"",ROUND($I35*$J35,2))</f>
        <v/>
      </c>
      <c r="L35" s="65">
        <f>IF(OR($I35="",$G35=""),"",IF($I35&lt;=$G35,"Reorder now","In stock"))</f>
        <v/>
      </c>
    </row>
    <row r="36" ht="22" customHeight="1">
      <c r="B36" s="60" t="n"/>
      <c r="C36" s="48" t="n"/>
      <c r="D36" s="48" t="n"/>
      <c r="E36" s="48" t="n"/>
      <c r="F36" s="61" t="n"/>
      <c r="G36" s="62" t="n"/>
      <c r="H36" s="62" t="n"/>
      <c r="I36" s="62" t="n"/>
      <c r="J36" s="63" t="n"/>
      <c r="K36" s="64">
        <f>IF(OR($I36="",$J36=""),"",ROUND($I36*$J36,2))</f>
        <v/>
      </c>
      <c r="L36" s="65">
        <f>IF(OR($I36="",$G36=""),"",IF($I36&lt;=$G36,"Reorder now","In stock"))</f>
        <v/>
      </c>
    </row>
    <row r="37" ht="22" customHeight="1">
      <c r="B37" s="60" t="n"/>
      <c r="C37" s="48" t="n"/>
      <c r="D37" s="48" t="n"/>
      <c r="E37" s="48" t="n"/>
      <c r="F37" s="61" t="n"/>
      <c r="G37" s="62" t="n"/>
      <c r="H37" s="62" t="n"/>
      <c r="I37" s="62" t="n"/>
      <c r="J37" s="63" t="n"/>
      <c r="K37" s="64">
        <f>IF(OR($I37="",$J37=""),"",ROUND($I37*$J37,2))</f>
        <v/>
      </c>
      <c r="L37" s="65">
        <f>IF(OR($I37="",$G37=""),"",IF($I37&lt;=$G37,"Reorder now","In stock"))</f>
        <v/>
      </c>
    </row>
    <row r="38" ht="22" customHeight="1">
      <c r="B38" s="60" t="n"/>
      <c r="C38" s="48" t="n"/>
      <c r="D38" s="48" t="n"/>
      <c r="E38" s="48" t="n"/>
      <c r="F38" s="61" t="n"/>
      <c r="G38" s="62" t="n"/>
      <c r="H38" s="62" t="n"/>
      <c r="I38" s="62" t="n"/>
      <c r="J38" s="63" t="n"/>
      <c r="K38" s="64">
        <f>IF(OR($I38="",$J38=""),"",ROUND($I38*$J38,2))</f>
        <v/>
      </c>
      <c r="L38" s="65">
        <f>IF(OR($I38="",$G38=""),"",IF($I38&lt;=$G38,"Reorder now","In stock"))</f>
        <v/>
      </c>
    </row>
    <row r="39" ht="8" customHeight="1"/>
    <row r="40" ht="22" customHeight="1">
      <c r="B40" s="66" t="inlineStr">
        <is>
          <t>TOTAL</t>
        </is>
      </c>
      <c r="K40" s="67">
        <f>SUM(K9:K38)</f>
        <v/>
      </c>
    </row>
    <row r="41" ht="8" customHeight="1"/>
    <row r="42" ht="20" customHeight="1">
      <c r="B42" s="68" t="inlineStr">
        <is>
          <t>Self-check: every item is complete</t>
        </is>
      </c>
      <c r="E42" s="69">
        <f>IF(COUNTA(B9:B38)=0,"",IF(SUMPRODUCT((B9:B38&lt;&gt;"")*(((I9:I38="")+(J9:J38="")+(G9:G38=""))&gt;0))=0,"OK - every item has its stock, unit cost and reorder level","CHECK - an item is missing its current stock, unit cost or reorder level"))</f>
        <v/>
      </c>
    </row>
  </sheetData>
  <sheetProtection selectLockedCells="0" selectUnlockedCells="0" sheet="1" objects="0" insertRows="1" insertHyperlinks="1" autoFilter="0" scenarios="0" formatColumns="1" deleteColumns="1" insertColumns="1" pivotTables="1" deleteRows="1" formatCells="1" formatRows="1" sort="0"/>
  <autoFilter ref="B8:L8"/>
  <mergeCells count="15">
    <mergeCell ref="F3:G3"/>
    <mergeCell ref="J7:L7"/>
    <mergeCell ref="B6:C6"/>
    <mergeCell ref="J6:L6"/>
    <mergeCell ref="B42:D42"/>
    <mergeCell ref="J2:L3"/>
    <mergeCell ref="B7:C7"/>
    <mergeCell ref="G6:I6"/>
    <mergeCell ref="G7:I7"/>
    <mergeCell ref="E42:L42"/>
    <mergeCell ref="B2:H2"/>
    <mergeCell ref="C3:E3"/>
    <mergeCell ref="D7:F7"/>
    <mergeCell ref="D6:F6"/>
    <mergeCell ref="H3:I3"/>
  </mergeCells>
  <conditionalFormatting sqref="L9:L38">
    <cfRule type="expression" priority="1" dxfId="3">
      <formula>$L9="Reorder now"</formula>
    </cfRule>
  </conditionalFormatting>
  <conditionalFormatting sqref="E42">
    <cfRule type="expression" priority="2" dxfId="4">
      <formula>LEFT(E42,2)="OK"</formula>
    </cfRule>
    <cfRule type="expression" priority="3" dxfId="3">
      <formula>LEFT(E42,5)="CHECK"</formula>
    </cfRule>
  </conditionalFormatting>
  <dataValidations count="3">
    <dataValidation sqref="H3" showDropDown="0" showInputMessage="0" showErrorMessage="1" allowBlank="0" errorTitle="Date needed" error="Enter a date as dd/mm/yyyy." type="date" operator="greaterThan">
      <formula1>1</formula1>
    </dataValidation>
    <dataValidation sqref="D9:D38" showDropDown="0" showInputMessage="0" showErrorMessage="0" allowBlank="1" type="list">
      <formula1>"Raw materials,Finished goods,Goods for resale,Packaging,Consumables,Spares"</formula1>
    </dataValidation>
    <dataValidation sqref="F9:F38" showDropDown="0" showInputMessage="0" showErrorMessage="0" allowBlank="1" type="list">
      <formula1>"each,kg,litre,m,box,pack"</formula1>
    </dataValidation>
  </dataValidations>
  <pageMargins left="0.4" right="0.4" top="0.5" bottom="0.7" header="0.5" footer="0.3"/>
  <pageSetup orientation="landscape" paperSize="9" fitToHeight="0" fitToWidth="1"/>
  <headerFooter>
    <oddHeader/>
    <oddFooter>&amp;C&amp;K9CA3AF&amp;9aligned.tax  ·  free templates for UK small businesses  ·  aligned.tax/templates&amp;R&amp;9Page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aligned.tax</dc:creator>
  <dc:language>en-US</dc:language>
  <dcterms:created xsi:type="dcterms:W3CDTF">2026-06-19T19:23:55Z</dcterms:created>
  <dcterms:modified xsi:type="dcterms:W3CDTF">2026-10-14T22:09:21Z</dcterms:modified>
  <cp:lastModifiedBy>aligned.tax</cp:lastModifiedBy>
  <cp:revision>0</cp:revision>
</cp:coreProperties>
</file>